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360" yWindow="90" windowWidth="15480" windowHeight="9345" activeTab="2"/>
  </bookViews>
  <sheets>
    <sheet name="F-7401-02 Supplier Cap Self-Ass" sheetId="1" r:id="rId1"/>
    <sheet name="F-7401-06 Demand vs Capacity" sheetId="3" r:id="rId2"/>
    <sheet name="F-7401-07 Action Plan" sheetId="4" r:id="rId3"/>
  </sheets>
  <definedNames>
    <definedName name="_xlnm._FilterDatabase" localSheetId="0" hidden="1">'F-7401-02 Supplier Cap Self-Ass'!#REF!</definedName>
    <definedName name="ISSUES">#REF!</definedName>
    <definedName name="STATUS">#REF!</definedName>
    <definedName name="UNITS">#REF!</definedName>
  </definedNames>
  <calcPr calcId="145621"/>
</workbook>
</file>

<file path=xl/calcChain.xml><?xml version="1.0" encoding="utf-8"?>
<calcChain xmlns="http://schemas.openxmlformats.org/spreadsheetml/2006/main">
  <c r="F5" i="3" l="1"/>
  <c r="F6" i="3"/>
  <c r="T6" i="3"/>
  <c r="U6" i="3" s="1"/>
  <c r="V6" i="3" s="1"/>
  <c r="T7" i="3"/>
  <c r="U7" i="3" s="1"/>
  <c r="V7" i="3" s="1"/>
  <c r="T8" i="3"/>
  <c r="T9" i="3"/>
  <c r="T10" i="3"/>
  <c r="T11" i="3"/>
  <c r="U11" i="3" s="1"/>
  <c r="V11" i="3" s="1"/>
  <c r="T12" i="3"/>
  <c r="T13" i="3"/>
  <c r="T14" i="3"/>
  <c r="T15" i="3"/>
  <c r="T16" i="3"/>
  <c r="T17" i="3"/>
  <c r="T18" i="3"/>
  <c r="T19" i="3"/>
  <c r="T20" i="3"/>
  <c r="T21" i="3"/>
  <c r="T22" i="3"/>
  <c r="T5" i="3"/>
  <c r="T4" i="3"/>
  <c r="F11" i="3"/>
  <c r="F12" i="3"/>
  <c r="U12" i="3"/>
  <c r="V12" i="3" s="1"/>
  <c r="F13" i="3"/>
  <c r="U13" i="3"/>
  <c r="V13" i="3" s="1"/>
  <c r="F14" i="3"/>
  <c r="U14" i="3"/>
  <c r="V14" i="3" s="1"/>
  <c r="F15" i="3"/>
  <c r="U15" i="3"/>
  <c r="V15" i="3" s="1"/>
  <c r="B6" i="3"/>
  <c r="B7" i="3" s="1"/>
  <c r="B8" i="3" s="1"/>
  <c r="B9" i="3" s="1"/>
  <c r="B10" i="3" s="1"/>
  <c r="B11" i="3" s="1"/>
  <c r="B12" i="3" s="1"/>
  <c r="B13" i="3" s="1"/>
  <c r="B14" i="3" s="1"/>
  <c r="B15" i="3" s="1"/>
  <c r="F7" i="3"/>
  <c r="F8" i="3"/>
  <c r="F9" i="3"/>
  <c r="F10" i="3"/>
  <c r="F16" i="3"/>
  <c r="F17" i="3"/>
  <c r="F18" i="3"/>
  <c r="F19" i="3"/>
  <c r="F20" i="3"/>
  <c r="F21" i="3"/>
  <c r="F22" i="3"/>
  <c r="F4" i="3"/>
  <c r="U22" i="3"/>
  <c r="V22" i="3" s="1"/>
  <c r="U21" i="3"/>
  <c r="V21" i="3" s="1"/>
  <c r="U20" i="3"/>
  <c r="V20" i="3" s="1"/>
  <c r="U19" i="3"/>
  <c r="V19" i="3" s="1"/>
  <c r="U18" i="3"/>
  <c r="V18" i="3" s="1"/>
  <c r="U17" i="3"/>
  <c r="V17" i="3" s="1"/>
  <c r="U16" i="3"/>
  <c r="V16" i="3" s="1"/>
  <c r="U10" i="3"/>
  <c r="V10" i="3" s="1"/>
  <c r="U9" i="3"/>
  <c r="V9" i="3" s="1"/>
  <c r="U8" i="3"/>
  <c r="V8" i="3" s="1"/>
  <c r="U4" i="3"/>
  <c r="V4" i="3" s="1"/>
  <c r="B16" i="3" l="1"/>
  <c r="B17" i="3" s="1"/>
  <c r="B18" i="3" s="1"/>
  <c r="B19" i="3" s="1"/>
  <c r="B20" i="3" s="1"/>
  <c r="B21" i="3" s="1"/>
  <c r="B22" i="3" s="1"/>
  <c r="U5" i="3"/>
  <c r="V5" i="3" s="1"/>
</calcChain>
</file>

<file path=xl/comments1.xml><?xml version="1.0" encoding="utf-8"?>
<comments xmlns="http://schemas.openxmlformats.org/spreadsheetml/2006/main">
  <authors>
    <author>Kevin Ruby</author>
  </authors>
  <commentList>
    <comment ref="C31" authorId="0">
      <text>
        <r>
          <rPr>
            <b/>
            <sz val="8"/>
            <color indexed="81"/>
            <rFont val="Tahoma"/>
            <family val="2"/>
          </rPr>
          <t>Kevin Ruby:</t>
        </r>
        <r>
          <rPr>
            <sz val="8"/>
            <color indexed="81"/>
            <rFont val="Tahoma"/>
            <family val="2"/>
          </rPr>
          <t xml:space="preserve">
Available on JDSN</t>
        </r>
      </text>
    </comment>
  </commentList>
</comments>
</file>

<file path=xl/sharedStrings.xml><?xml version="1.0" encoding="utf-8"?>
<sst xmlns="http://schemas.openxmlformats.org/spreadsheetml/2006/main" count="95" uniqueCount="81">
  <si>
    <t xml:space="preserve">Supplier Name:   </t>
  </si>
  <si>
    <t xml:space="preserve">Supplier Number:   </t>
  </si>
  <si>
    <t xml:space="preserve">Date:   </t>
  </si>
  <si>
    <t>1)</t>
  </si>
  <si>
    <t>COMMENTS:</t>
  </si>
  <si>
    <t>3)</t>
  </si>
  <si>
    <t>4)</t>
  </si>
  <si>
    <t>Please indicate what level of production you are currently running.</t>
  </si>
  <si>
    <t>Days / Week</t>
  </si>
  <si>
    <t>Shifts / Day</t>
  </si>
  <si>
    <t>Issues can include, but are not limited to: 
   Employees (Manpower), Returnable Containers, Tooling, 
   Material Shortages, Outsourced Processes, Machining Constraints, etc.
Plans could include overtime, purchasing new tooling and/or equipment, build ahead of peak production, sub-contracting (which requires a Supplier Change Request), etc.
Also include how much time is needed to complete plans</t>
  </si>
  <si>
    <t>7)</t>
  </si>
  <si>
    <t>Risk can include, but is not limited to:
   Financial Analysis, Capacity Analysis, Performance Analysis, etc.</t>
  </si>
  <si>
    <t>8)</t>
  </si>
  <si>
    <t>Mitigation plans can include, but are not limited to:
   Build-Ahead Inventory, Secondary Sourcing, Duplicate Tooling, Consignment Inventory, etc.</t>
  </si>
  <si>
    <t>9)</t>
  </si>
  <si>
    <t>Name</t>
  </si>
  <si>
    <t>Date</t>
  </si>
  <si>
    <t>Title</t>
  </si>
  <si>
    <t>5)</t>
  </si>
  <si>
    <t>Please type your name below, to indicate that you, the Supplier, understand the current and future requirements and are committed to meeting these requirements with on-time deliveries of quality product.</t>
  </si>
  <si>
    <t>Comments</t>
  </si>
  <si>
    <t>6)</t>
  </si>
  <si>
    <r>
      <t xml:space="preserve">Are you taking steps to mitigate any and all supply chain risk within your supply base, including your Tier 2 suppliers?
Please use the </t>
    </r>
    <r>
      <rPr>
        <b/>
        <sz val="12"/>
        <rFont val="Arial"/>
        <family val="2"/>
      </rPr>
      <t>COMMENTS</t>
    </r>
    <r>
      <rPr>
        <sz val="12"/>
        <rFont val="Arial"/>
        <family val="2"/>
      </rPr>
      <t xml:space="preserve"> section to describe these actions.</t>
    </r>
  </si>
  <si>
    <t>Capacity Gap</t>
  </si>
  <si>
    <t>Maximum Sustainable Capacity (pcs/month)</t>
  </si>
  <si>
    <t>#</t>
  </si>
  <si>
    <t>Action Plan Needed</t>
  </si>
  <si>
    <t>Months Over Capacity</t>
  </si>
  <si>
    <t>2)</t>
  </si>
  <si>
    <t>Part Numbers in Family</t>
  </si>
  <si>
    <t>EX</t>
  </si>
  <si>
    <t>Supplier Part Family</t>
  </si>
  <si>
    <t>AA12345</t>
  </si>
  <si>
    <t>AA54321</t>
  </si>
  <si>
    <t>Immediate</t>
  </si>
  <si>
    <t>Time to Respond to Increase</t>
  </si>
  <si>
    <t>10% increase</t>
  </si>
  <si>
    <t>20% increase</t>
  </si>
  <si>
    <t>30% increase</t>
  </si>
  <si>
    <t>40% increase</t>
  </si>
  <si>
    <t>50% increase</t>
  </si>
  <si>
    <t>75% increase</t>
  </si>
  <si>
    <t>30 - 60 
days</t>
  </si>
  <si>
    <t>60 - 90 
days</t>
  </si>
  <si>
    <t>90 - 180 
days</t>
  </si>
  <si>
    <t>180+ 
days</t>
  </si>
  <si>
    <t>Less Than 30
days</t>
  </si>
  <si>
    <t xml:space="preserve">Key Contact Name 
for this Task:   </t>
  </si>
  <si>
    <t xml:space="preserve">Key Contact 
Phone Number:   </t>
  </si>
  <si>
    <t xml:space="preserve">Key Contact 
Email Address:   </t>
  </si>
  <si>
    <t>Over 75% increase</t>
  </si>
  <si>
    <t>Part Family Name / Process Name</t>
  </si>
  <si>
    <t xml:space="preserve"> </t>
  </si>
  <si>
    <t>Supplier Name</t>
  </si>
  <si>
    <t>Supplier Number</t>
  </si>
  <si>
    <t>Issue</t>
  </si>
  <si>
    <t>Root Cause/Comments</t>
  </si>
  <si>
    <t>Action</t>
  </si>
  <si>
    <t>Due Date</t>
  </si>
  <si>
    <t>Completion Date</t>
  </si>
  <si>
    <t>Status</t>
  </si>
  <si>
    <t>Person Responsible</t>
  </si>
  <si>
    <t>Effect/Comments</t>
  </si>
  <si>
    <t>Current Inventory</t>
  </si>
  <si>
    <t>Optional</t>
  </si>
  <si>
    <t>How are you viewing and receiving forecast from TMA?</t>
  </si>
  <si>
    <t>Please indicate how much TMA forecast you have visibility to, for all TMA units.  
If less than 12 months, please comment why visibility is limited.</t>
  </si>
  <si>
    <t>Are you using internal Capacity Planning Techniques to ensure flawless delivery to TMA's schedules?  
Please provide specific details in the COMMENTS section.</t>
  </si>
  <si>
    <t>Will you be able to meet TMA's forecasted schedule (Production and Service) for the next 12 months?</t>
  </si>
  <si>
    <t>If you perceive an issue in being able to flawlessly deliver to our forecasted schedules, please explain the situation and your plans to address the same in the "Action Plan" tab.  Indicate the constraint type and detail, TMA parts impacted by the constraint, root cause of the constraint, solution to the constraint, and the time required to mitigate the constraint.</t>
  </si>
  <si>
    <t>Are there any capacity issues at any of your supplier's locations (Tier 2) that could prevent you from fulfilling the needs of TMA's forecast?
Please provide specific details and plans to address the issue in the COMMENTS section.</t>
  </si>
  <si>
    <t>Do you have disaster recovery plans in place to ensure continued delivery of quality TMA products if a risk event (fire, tornado, power disruption, flood, etc.) occurs, either at your facility or your supplier's?
Please use the COMMENTS section to describe these mitigation plans.</t>
  </si>
  <si>
    <t>What is your company's Order Flexibility and Response Time required to meet increased demand?  Please indicate your ability to meet a hypothetical increase in schedules below.  For each schedule level increase from current forecasts, please indicate with an "X" how long it would take your company to respond to the indicated increase in TMA schedules.
If this schedule increase requires any additional resources to meet (additional shifts, additional machines, etc.), please indicate the constraints in the "Comments" cell at the bottom of each column.</t>
  </si>
  <si>
    <t>TMA Forecast</t>
  </si>
  <si>
    <t>TMA Lead</t>
  </si>
  <si>
    <r>
      <t xml:space="preserve">If supplier does not have any capacity planning, a </t>
    </r>
    <r>
      <rPr>
        <sz val="12"/>
        <rFont val="Arial"/>
        <family val="2"/>
      </rPr>
      <t>Supplier Capability Planning Tool could be made available to you. (</t>
    </r>
    <r>
      <rPr>
        <i/>
        <sz val="12"/>
        <rFont val="Arial"/>
        <family val="2"/>
      </rPr>
      <t>contact the SSM resource assigned to you for more information).</t>
    </r>
  </si>
  <si>
    <t>Line Dedication (Qty for TMA)</t>
  </si>
  <si>
    <t>Line Dedication (% for TMA)</t>
  </si>
  <si>
    <t>Please fill out the information requested on this page and return it to _____________________
Transaxle Manufacturing of America intends to identify where our suppliers may possibly be constrained in the future.  
Whether or not a supplier has identified constraint(s) for the current schedule, potential increases in future months may cause constraints. 
Thus, it is important to understand and identify the new or existing constraints at key intervals of growth in the next two to five years.  By identifying issues early, we can ensure that adequate capacity is available to support future growth.  Your assistance identifying any constraints will help ensure a smooth transition for you, the supplier, and for Transaxle Manufacturing of America.  Your assistance is greatly appreciated.
Instructions:
1. Please complete the self assessment below for all TMA demand (Service and Production, for all units and divisions).  
2. Use the "Demand vs Capacity" tab to document your maximum capacity in pieces and TMA forecast for ______.  Supplier capacity may be stated as part families or individual parts.  (If individual part numbers are used for TMA, they must also be used for all other customers of the supplier.)
3. If constraints are identified, please use the "Action Plan" tab to document the contraint, parts affected, and plan to mitigate the constraint.
4. Once complete, please sign and date the bottom of this page, indicating your commitment to meeting Transaxle Manufacturing of America requirements with on-time deliveries.
Please complete this Capacity Self-Assessment, and return to __________________________</t>
  </si>
  <si>
    <t>Supplier Capacity Action Plan Tracking Form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</si>
</sst>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mmm\-yy;@"/>
  </numFmts>
  <fonts count="31" x14ac:knownFonts="1">
    <font>
      <sz val="11"/>
      <color theme="1"/>
      <name val="Verdana"/>
      <family val="2"/>
      <scheme val="minor"/>
    </font>
    <font>
      <sz val="12"/>
      <color theme="1"/>
      <name val="Arial"/>
      <family val="2"/>
    </font>
    <font>
      <b/>
      <sz val="12"/>
      <name val="Arial"/>
      <family val="2"/>
    </font>
    <font>
      <b/>
      <sz val="10"/>
      <name val="Arial"/>
      <family val="2"/>
    </font>
    <font>
      <sz val="12"/>
      <name val="Arial"/>
      <family val="2"/>
    </font>
    <font>
      <sz val="12"/>
      <name val="Arial"/>
      <family val="2"/>
    </font>
    <font>
      <b/>
      <sz val="8"/>
      <color indexed="12"/>
      <name val="Arial"/>
      <family val="2"/>
    </font>
    <font>
      <i/>
      <sz val="12"/>
      <name val="Arial"/>
      <family val="2"/>
    </font>
    <font>
      <i/>
      <sz val="10"/>
      <name val="Arial"/>
      <family val="2"/>
    </font>
    <font>
      <b/>
      <sz val="10"/>
      <color indexed="12"/>
      <name val="Arial"/>
      <family val="2"/>
    </font>
    <font>
      <b/>
      <i/>
      <sz val="12"/>
      <name val="Arial"/>
      <family val="2"/>
    </font>
    <font>
      <b/>
      <sz val="14"/>
      <name val="Arial"/>
      <family val="2"/>
    </font>
    <font>
      <sz val="16"/>
      <name val="Arial"/>
      <family val="2"/>
    </font>
    <font>
      <b/>
      <sz val="16"/>
      <name val="Arial"/>
      <family val="2"/>
    </font>
    <font>
      <sz val="10"/>
      <name val="Arial"/>
      <family val="2"/>
    </font>
    <font>
      <sz val="11"/>
      <color theme="1"/>
      <name val="Verdana"/>
      <family val="2"/>
      <scheme val="minor"/>
    </font>
    <font>
      <b/>
      <sz val="11"/>
      <color theme="1"/>
      <name val="Verdana"/>
      <family val="2"/>
      <scheme val="minor"/>
    </font>
    <font>
      <b/>
      <sz val="14"/>
      <color theme="1"/>
      <name val="Verdana"/>
      <family val="2"/>
      <scheme val="minor"/>
    </font>
    <font>
      <sz val="12"/>
      <color theme="1"/>
      <name val="Arial"/>
      <family val="2"/>
    </font>
    <font>
      <i/>
      <sz val="11"/>
      <color theme="1"/>
      <name val="Verdana"/>
      <family val="2"/>
      <scheme val="minor"/>
    </font>
    <font>
      <b/>
      <sz val="8"/>
      <name val="Arial"/>
      <family val="2"/>
    </font>
    <font>
      <b/>
      <sz val="20"/>
      <color theme="1"/>
      <name val="Verdana"/>
      <family val="2"/>
      <scheme val="minor"/>
    </font>
    <font>
      <sz val="10"/>
      <color theme="1"/>
      <name val="Verdana"/>
      <family val="2"/>
      <scheme val="minor"/>
    </font>
    <font>
      <sz val="12"/>
      <color theme="1"/>
      <name val="Verdana"/>
      <family val="2"/>
      <scheme val="minor"/>
    </font>
    <font>
      <b/>
      <sz val="8"/>
      <color theme="0"/>
      <name val="Verdana"/>
      <family val="2"/>
      <scheme val="minor"/>
    </font>
    <font>
      <b/>
      <sz val="8"/>
      <color theme="1"/>
      <name val="Verdana"/>
      <family val="2"/>
      <scheme val="minor"/>
    </font>
    <font>
      <sz val="9"/>
      <color theme="1"/>
      <name val="Verdana"/>
      <family val="2"/>
      <scheme val="minor"/>
    </font>
    <font>
      <sz val="8"/>
      <color theme="1"/>
      <name val="Verdana"/>
      <family val="2"/>
      <scheme val="minor"/>
    </font>
    <font>
      <sz val="8"/>
      <color indexed="81"/>
      <name val="Tahoma"/>
      <family val="2"/>
    </font>
    <font>
      <b/>
      <sz val="8"/>
      <color indexed="81"/>
      <name val="Tahoma"/>
      <family val="2"/>
    </font>
    <font>
      <b/>
      <sz val="18"/>
      <color theme="0"/>
      <name val="Verdana"/>
      <family val="2"/>
      <scheme val="minor"/>
    </font>
  </fonts>
  <fills count="11">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2" tint="-0.749992370372631"/>
        <bgColor indexed="64"/>
      </patternFill>
    </fill>
    <fill>
      <patternFill patternType="solid">
        <fgColor rgb="FF002060"/>
        <bgColor indexed="64"/>
      </patternFill>
    </fill>
    <fill>
      <patternFill patternType="solid">
        <fgColor theme="9"/>
        <bgColor indexed="64"/>
      </patternFill>
    </fill>
    <fill>
      <patternFill patternType="solid">
        <fgColor theme="1"/>
        <bgColor indexed="64"/>
      </patternFill>
    </fill>
  </fills>
  <borders count="69">
    <border>
      <left/>
      <right/>
      <top/>
      <bottom/>
      <diagonal/>
    </border>
    <border>
      <left/>
      <right/>
      <top/>
      <bottom style="medium">
        <color indexed="64"/>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diagonal/>
    </border>
    <border>
      <left style="thin">
        <color indexed="17"/>
      </left>
      <right/>
      <top/>
      <bottom/>
      <diagonal/>
    </border>
    <border>
      <left style="medium">
        <color indexed="64"/>
      </left>
      <right style="medium">
        <color indexed="64"/>
      </right>
      <top style="medium">
        <color indexed="64"/>
      </top>
      <bottom style="medium">
        <color indexed="64"/>
      </bottom>
      <diagonal/>
    </border>
    <border>
      <left/>
      <right style="thin">
        <color indexed="17"/>
      </right>
      <top/>
      <bottom/>
      <diagonal/>
    </border>
    <border>
      <left/>
      <right/>
      <top/>
      <bottom style="thin">
        <color indexed="64"/>
      </bottom>
      <diagonal/>
    </border>
    <border>
      <left style="thin">
        <color indexed="17"/>
      </left>
      <right/>
      <top/>
      <bottom style="thin">
        <color indexed="17"/>
      </bottom>
      <diagonal/>
    </border>
    <border>
      <left/>
      <right/>
      <top/>
      <bottom style="thin">
        <color indexed="17"/>
      </bottom>
      <diagonal/>
    </border>
    <border>
      <left/>
      <right style="thin">
        <color indexed="17"/>
      </right>
      <top/>
      <bottom style="thin">
        <color indexed="17"/>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diagonal/>
    </border>
    <border>
      <left/>
      <right style="thin">
        <color rgb="FF008000"/>
      </right>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rgb="FF002060"/>
      </top>
      <bottom style="thin">
        <color rgb="FF00206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2">
    <xf numFmtId="0" fontId="0" fillId="0" borderId="0"/>
    <xf numFmtId="9" fontId="15" fillId="0" borderId="0" applyFont="0" applyFill="0" applyBorder="0" applyAlignment="0" applyProtection="0"/>
  </cellStyleXfs>
  <cellXfs count="253">
    <xf numFmtId="0" fontId="0" fillId="0" borderId="0" xfId="0"/>
    <xf numFmtId="0" fontId="0" fillId="2" borderId="0" xfId="0" applyFill="1" applyAlignment="1">
      <alignment vertical="center" wrapText="1"/>
    </xf>
    <xf numFmtId="0" fontId="0" fillId="2" borderId="0" xfId="0" applyFill="1" applyAlignment="1">
      <alignment horizontal="center" vertical="center"/>
    </xf>
    <xf numFmtId="0" fontId="0" fillId="2" borderId="0" xfId="0" applyFill="1" applyAlignment="1">
      <alignment horizontal="center" vertical="center" wrapText="1"/>
    </xf>
    <xf numFmtId="0" fontId="0" fillId="2" borderId="0" xfId="0" applyFill="1" applyBorder="1" applyAlignment="1">
      <alignment vertical="center" wrapText="1"/>
    </xf>
    <xf numFmtId="0" fontId="0" fillId="2" borderId="0" xfId="0" applyFill="1" applyAlignment="1">
      <alignment vertical="center"/>
    </xf>
    <xf numFmtId="0" fontId="0" fillId="2" borderId="0" xfId="0" applyFill="1" applyBorder="1" applyAlignment="1">
      <alignment vertical="center"/>
    </xf>
    <xf numFmtId="0" fontId="0" fillId="2" borderId="0" xfId="0" applyFill="1" applyBorder="1" applyAlignment="1">
      <alignment horizontal="center" vertical="center" wrapText="1"/>
    </xf>
    <xf numFmtId="0" fontId="4" fillId="2" borderId="0" xfId="0" applyFont="1" applyFill="1" applyBorder="1" applyAlignment="1" applyProtection="1">
      <alignment wrapText="1"/>
    </xf>
    <xf numFmtId="0" fontId="4" fillId="2" borderId="0" xfId="0" applyFont="1" applyFill="1" applyBorder="1" applyProtection="1"/>
    <xf numFmtId="0" fontId="3" fillId="2" borderId="2" xfId="0" applyFont="1" applyFill="1" applyBorder="1" applyAlignment="1">
      <alignment horizontal="right" vertical="center" wrapText="1" indent="1"/>
    </xf>
    <xf numFmtId="0" fontId="0" fillId="2" borderId="3" xfId="0" applyFill="1" applyBorder="1" applyAlignment="1">
      <alignment vertical="center" wrapText="1"/>
    </xf>
    <xf numFmtId="0" fontId="0" fillId="2" borderId="3" xfId="0" applyFill="1" applyBorder="1" applyAlignment="1">
      <alignment vertical="center"/>
    </xf>
    <xf numFmtId="0" fontId="0" fillId="2" borderId="4" xfId="0" applyFill="1" applyBorder="1" applyAlignment="1">
      <alignment vertical="center"/>
    </xf>
    <xf numFmtId="0" fontId="2" fillId="2" borderId="5" xfId="0" applyFont="1" applyFill="1" applyBorder="1" applyAlignment="1">
      <alignment horizontal="left" vertical="center" wrapText="1" indent="1"/>
    </xf>
    <xf numFmtId="0" fontId="0" fillId="2" borderId="7" xfId="0" applyFill="1" applyBorder="1" applyAlignment="1">
      <alignment vertical="center" wrapText="1"/>
    </xf>
    <xf numFmtId="0" fontId="2" fillId="2" borderId="5" xfId="0" applyFont="1" applyFill="1" applyBorder="1" applyAlignment="1">
      <alignment horizontal="right" wrapText="1" indent="1"/>
    </xf>
    <xf numFmtId="0" fontId="6" fillId="2" borderId="7" xfId="0" applyFont="1" applyFill="1" applyBorder="1" applyAlignment="1">
      <alignment wrapText="1"/>
    </xf>
    <xf numFmtId="0" fontId="3" fillId="2" borderId="9" xfId="0" applyFont="1" applyFill="1" applyBorder="1" applyAlignment="1">
      <alignment horizontal="right" vertical="center" wrapText="1" indent="1"/>
    </xf>
    <xf numFmtId="0" fontId="0" fillId="2" borderId="10" xfId="0" applyFill="1" applyBorder="1" applyAlignment="1">
      <alignment vertical="center" wrapText="1"/>
    </xf>
    <xf numFmtId="0" fontId="0" fillId="2" borderId="10" xfId="0" applyFill="1" applyBorder="1" applyAlignment="1">
      <alignment vertical="center"/>
    </xf>
    <xf numFmtId="0" fontId="0" fillId="2" borderId="11" xfId="0" applyFill="1" applyBorder="1" applyAlignment="1">
      <alignment vertical="center"/>
    </xf>
    <xf numFmtId="0" fontId="3" fillId="2" borderId="5" xfId="0" applyFont="1" applyFill="1" applyBorder="1" applyAlignment="1">
      <alignment horizontal="right" vertical="center" wrapText="1" indent="1"/>
    </xf>
    <xf numFmtId="0" fontId="0" fillId="2" borderId="7" xfId="0" applyFill="1" applyBorder="1" applyAlignment="1">
      <alignment vertical="center"/>
    </xf>
    <xf numFmtId="0" fontId="8" fillId="2" borderId="7" xfId="0" applyFont="1" applyFill="1" applyBorder="1" applyAlignment="1">
      <alignment vertical="center" wrapText="1"/>
    </xf>
    <xf numFmtId="0" fontId="9" fillId="2" borderId="7" xfId="0" applyFont="1" applyFill="1" applyBorder="1" applyAlignment="1">
      <alignment wrapText="1"/>
    </xf>
    <xf numFmtId="0" fontId="11" fillId="3" borderId="6" xfId="0" applyFont="1" applyFill="1" applyBorder="1" applyAlignment="1" applyProtection="1">
      <alignment horizontal="center" vertical="center"/>
      <protection locked="0"/>
    </xf>
    <xf numFmtId="0" fontId="3" fillId="4" borderId="5" xfId="0" applyFont="1" applyFill="1" applyBorder="1" applyAlignment="1">
      <alignment horizontal="right" vertical="center" wrapText="1" indent="1"/>
    </xf>
    <xf numFmtId="0" fontId="0" fillId="4" borderId="0" xfId="0" applyFill="1" applyBorder="1" applyAlignment="1">
      <alignment vertical="center" wrapText="1"/>
    </xf>
    <xf numFmtId="0" fontId="0" fillId="4" borderId="0" xfId="0" applyFill="1" applyBorder="1" applyAlignment="1">
      <alignment vertical="center"/>
    </xf>
    <xf numFmtId="0" fontId="0" fillId="4" borderId="7" xfId="0" applyFill="1" applyBorder="1" applyAlignment="1">
      <alignment vertical="center"/>
    </xf>
    <xf numFmtId="0" fontId="2" fillId="4" borderId="5" xfId="0" applyFont="1" applyFill="1" applyBorder="1" applyAlignment="1">
      <alignment horizontal="left" vertical="center" wrapText="1" indent="1"/>
    </xf>
    <xf numFmtId="0" fontId="0" fillId="4" borderId="7" xfId="0" applyFill="1" applyBorder="1" applyAlignment="1">
      <alignment vertical="center" wrapText="1"/>
    </xf>
    <xf numFmtId="0" fontId="2" fillId="4" borderId="5" xfId="0" applyFont="1" applyFill="1" applyBorder="1" applyAlignment="1">
      <alignment horizontal="right" wrapText="1" indent="1"/>
    </xf>
    <xf numFmtId="0" fontId="9" fillId="4" borderId="7" xfId="0" applyFont="1" applyFill="1" applyBorder="1" applyAlignment="1">
      <alignment wrapText="1"/>
    </xf>
    <xf numFmtId="0" fontId="3" fillId="4" borderId="2" xfId="0" applyFont="1" applyFill="1" applyBorder="1" applyAlignment="1">
      <alignment horizontal="right" vertical="center" wrapText="1" indent="1"/>
    </xf>
    <xf numFmtId="0" fontId="0" fillId="4" borderId="3" xfId="0" applyFill="1" applyBorder="1" applyAlignment="1">
      <alignment vertical="center" wrapText="1"/>
    </xf>
    <xf numFmtId="0" fontId="0" fillId="4" borderId="3" xfId="0" applyFill="1" applyBorder="1" applyAlignment="1">
      <alignment vertical="center"/>
    </xf>
    <xf numFmtId="0" fontId="0" fillId="4" borderId="4" xfId="0" applyFill="1" applyBorder="1" applyAlignment="1">
      <alignment vertical="center"/>
    </xf>
    <xf numFmtId="0" fontId="8" fillId="4" borderId="7" xfId="0" applyFont="1" applyFill="1" applyBorder="1" applyAlignment="1">
      <alignment vertical="center" wrapText="1"/>
    </xf>
    <xf numFmtId="0" fontId="3" fillId="4" borderId="9" xfId="0" applyFont="1" applyFill="1" applyBorder="1" applyAlignment="1">
      <alignment horizontal="right" vertical="center" wrapText="1" indent="1"/>
    </xf>
    <xf numFmtId="0" fontId="0" fillId="4" borderId="10" xfId="0" applyFill="1" applyBorder="1" applyAlignment="1">
      <alignment vertical="center" wrapText="1"/>
    </xf>
    <xf numFmtId="0" fontId="0" fillId="4" borderId="10" xfId="0" applyFill="1" applyBorder="1" applyAlignment="1">
      <alignment vertical="center"/>
    </xf>
    <xf numFmtId="0" fontId="0" fillId="4" borderId="11" xfId="0" applyFill="1" applyBorder="1" applyAlignment="1">
      <alignment vertical="center"/>
    </xf>
    <xf numFmtId="0" fontId="6" fillId="4" borderId="7" xfId="0" applyFont="1" applyFill="1" applyBorder="1" applyAlignment="1">
      <alignment wrapText="1"/>
    </xf>
    <xf numFmtId="0" fontId="0" fillId="2" borderId="0" xfId="0" applyFont="1" applyFill="1" applyAlignment="1">
      <alignment vertical="center"/>
    </xf>
    <xf numFmtId="0" fontId="0" fillId="2" borderId="0" xfId="0" applyFont="1" applyFill="1" applyAlignment="1">
      <alignment vertical="center" wrapText="1"/>
    </xf>
    <xf numFmtId="0" fontId="4" fillId="6" borderId="6" xfId="0" applyFont="1" applyFill="1" applyBorder="1" applyAlignment="1">
      <alignment horizontal="center" vertical="center" wrapText="1"/>
    </xf>
    <xf numFmtId="0" fontId="4" fillId="5" borderId="26" xfId="0" applyFont="1" applyFill="1" applyBorder="1" applyAlignment="1">
      <alignment horizontal="center" vertical="center" wrapText="1"/>
    </xf>
    <xf numFmtId="0" fontId="4" fillId="6" borderId="27" xfId="0" applyFont="1" applyFill="1" applyBorder="1" applyAlignment="1">
      <alignment horizontal="center" vertical="center" wrapText="1"/>
    </xf>
    <xf numFmtId="0" fontId="4" fillId="5" borderId="27" xfId="0" applyFont="1" applyFill="1" applyBorder="1" applyAlignment="1">
      <alignment horizontal="center" vertical="center" wrapText="1"/>
    </xf>
    <xf numFmtId="0" fontId="4" fillId="6" borderId="28"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4" fillId="5" borderId="24" xfId="0" applyFont="1" applyFill="1" applyBorder="1" applyAlignment="1" applyProtection="1">
      <alignment horizontal="center" vertical="center" wrapText="1"/>
      <protection locked="0"/>
    </xf>
    <xf numFmtId="0" fontId="4" fillId="6" borderId="25" xfId="0" applyFont="1" applyFill="1" applyBorder="1" applyAlignment="1" applyProtection="1">
      <alignment horizontal="center" vertical="center" wrapText="1"/>
      <protection locked="0"/>
    </xf>
    <xf numFmtId="0" fontId="4" fillId="5" borderId="25" xfId="0" applyFont="1" applyFill="1" applyBorder="1" applyAlignment="1" applyProtection="1">
      <alignment horizontal="center" vertical="center" wrapText="1"/>
      <protection locked="0"/>
    </xf>
    <xf numFmtId="0" fontId="4" fillId="6" borderId="14" xfId="0" applyFont="1" applyFill="1" applyBorder="1" applyAlignment="1" applyProtection="1">
      <alignment horizontal="center" vertical="center" wrapText="1"/>
      <protection locked="0"/>
    </xf>
    <xf numFmtId="0" fontId="4" fillId="5" borderId="22" xfId="0" applyFont="1" applyFill="1" applyBorder="1" applyAlignment="1" applyProtection="1">
      <alignment horizontal="center" vertical="center" wrapText="1"/>
      <protection locked="0"/>
    </xf>
    <xf numFmtId="0" fontId="4" fillId="6" borderId="21" xfId="0" applyFont="1" applyFill="1" applyBorder="1" applyAlignment="1" applyProtection="1">
      <alignment horizontal="center" vertical="center" wrapText="1"/>
      <protection locked="0"/>
    </xf>
    <xf numFmtId="0" fontId="4" fillId="5" borderId="21" xfId="0" applyFont="1" applyFill="1" applyBorder="1" applyAlignment="1" applyProtection="1">
      <alignment horizontal="center" vertical="center" wrapText="1"/>
      <protection locked="0"/>
    </xf>
    <xf numFmtId="0" fontId="4" fillId="6" borderId="15" xfId="0" applyFont="1" applyFill="1" applyBorder="1" applyAlignment="1" applyProtection="1">
      <alignment horizontal="center" vertical="center" wrapText="1"/>
      <protection locked="0"/>
    </xf>
    <xf numFmtId="0" fontId="4" fillId="5" borderId="30" xfId="0" applyFont="1" applyFill="1" applyBorder="1" applyAlignment="1" applyProtection="1">
      <alignment horizontal="center" vertical="center" wrapText="1"/>
      <protection locked="0"/>
    </xf>
    <xf numFmtId="0" fontId="4" fillId="6" borderId="31" xfId="0" applyFont="1" applyFill="1" applyBorder="1" applyAlignment="1" applyProtection="1">
      <alignment horizontal="center" vertical="center" wrapText="1"/>
      <protection locked="0"/>
    </xf>
    <xf numFmtId="0" fontId="4" fillId="5" borderId="31" xfId="0" applyFont="1" applyFill="1" applyBorder="1" applyAlignment="1" applyProtection="1">
      <alignment horizontal="center" vertical="center" wrapText="1"/>
      <protection locked="0"/>
    </xf>
    <xf numFmtId="0" fontId="4" fillId="6" borderId="32" xfId="0" applyFont="1" applyFill="1" applyBorder="1" applyAlignment="1" applyProtection="1">
      <alignment horizontal="center" vertical="center" wrapText="1"/>
      <protection locked="0"/>
    </xf>
    <xf numFmtId="0" fontId="14" fillId="5" borderId="26" xfId="0" applyFont="1" applyFill="1" applyBorder="1" applyAlignment="1" applyProtection="1">
      <alignment horizontal="center" vertical="center" wrapText="1"/>
      <protection locked="0"/>
    </xf>
    <xf numFmtId="0" fontId="14" fillId="6" borderId="27" xfId="0" applyFont="1" applyFill="1" applyBorder="1" applyAlignment="1" applyProtection="1">
      <alignment horizontal="center" vertical="center" wrapText="1"/>
      <protection locked="0"/>
    </xf>
    <xf numFmtId="0" fontId="14" fillId="5" borderId="27" xfId="0" applyFont="1" applyFill="1" applyBorder="1" applyAlignment="1" applyProtection="1">
      <alignment horizontal="center" vertical="center" wrapText="1"/>
      <protection locked="0"/>
    </xf>
    <xf numFmtId="0" fontId="14" fillId="6" borderId="28" xfId="0" applyFont="1" applyFill="1" applyBorder="1" applyAlignment="1" applyProtection="1">
      <alignment horizontal="center" vertical="center" wrapText="1"/>
      <protection locked="0"/>
    </xf>
    <xf numFmtId="0" fontId="0" fillId="4" borderId="0" xfId="0" applyFont="1" applyFill="1" applyAlignment="1">
      <alignment vertical="center"/>
    </xf>
    <xf numFmtId="0" fontId="2" fillId="4" borderId="5" xfId="0" applyFont="1" applyFill="1" applyBorder="1" applyAlignment="1">
      <alignment horizontal="left" vertical="center" wrapText="1"/>
    </xf>
    <xf numFmtId="0" fontId="0" fillId="4" borderId="0" xfId="0" applyFont="1" applyFill="1" applyAlignment="1">
      <alignment vertical="center" wrapText="1"/>
    </xf>
    <xf numFmtId="0" fontId="4" fillId="4" borderId="0" xfId="0" applyFont="1" applyFill="1" applyBorder="1" applyAlignment="1">
      <alignment horizontal="center" vertical="center" wrapText="1"/>
    </xf>
    <xf numFmtId="0" fontId="0" fillId="4" borderId="7" xfId="0" applyFont="1" applyFill="1" applyBorder="1" applyAlignment="1">
      <alignment vertical="center" wrapText="1"/>
    </xf>
    <xf numFmtId="0" fontId="9" fillId="2" borderId="7" xfId="0" applyFont="1" applyFill="1" applyBorder="1" applyAlignment="1">
      <alignment horizontal="left" vertical="center" wrapText="1"/>
    </xf>
    <xf numFmtId="0" fontId="0" fillId="2" borderId="5" xfId="0" applyFill="1" applyBorder="1" applyAlignment="1">
      <alignment vertical="center" wrapText="1"/>
    </xf>
    <xf numFmtId="0" fontId="0" fillId="2" borderId="0" xfId="0" applyFill="1" applyBorder="1" applyAlignment="1">
      <alignment horizontal="center" vertical="center"/>
    </xf>
    <xf numFmtId="0" fontId="0" fillId="2" borderId="9" xfId="0" applyFill="1" applyBorder="1" applyAlignment="1">
      <alignment vertical="center" wrapText="1"/>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11" xfId="0" applyFill="1" applyBorder="1" applyAlignment="1">
      <alignment vertical="center" wrapText="1"/>
    </xf>
    <xf numFmtId="0" fontId="0" fillId="7" borderId="0" xfId="0" applyFill="1" applyAlignment="1">
      <alignment horizontal="center" vertical="center"/>
    </xf>
    <xf numFmtId="0" fontId="0" fillId="7" borderId="0" xfId="0" applyFill="1" applyAlignment="1">
      <alignment horizontal="center" vertical="center" wrapText="1"/>
    </xf>
    <xf numFmtId="0" fontId="16" fillId="7" borderId="0" xfId="0" applyFont="1" applyFill="1" applyAlignment="1">
      <alignment horizontal="center" vertical="center"/>
    </xf>
    <xf numFmtId="0" fontId="16" fillId="7" borderId="0" xfId="0" applyNumberFormat="1" applyFont="1" applyFill="1" applyAlignment="1">
      <alignment horizontal="center" vertical="center" wrapText="1"/>
    </xf>
    <xf numFmtId="0" fontId="0" fillId="7" borderId="0" xfId="0" applyNumberFormat="1" applyFill="1" applyAlignment="1">
      <alignment horizontal="center" vertical="center" wrapText="1"/>
    </xf>
    <xf numFmtId="0" fontId="0" fillId="0" borderId="24"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164" fontId="16" fillId="0" borderId="41" xfId="0" applyNumberFormat="1" applyFont="1" applyBorder="1" applyAlignment="1">
      <alignment horizontal="center" vertical="center" wrapText="1"/>
    </xf>
    <xf numFmtId="0" fontId="0" fillId="0" borderId="38" xfId="0" applyBorder="1" applyAlignment="1" applyProtection="1">
      <alignment horizontal="center" vertical="center"/>
      <protection locked="0"/>
    </xf>
    <xf numFmtId="9" fontId="0" fillId="0" borderId="14" xfId="1" applyFont="1" applyBorder="1" applyAlignment="1" applyProtection="1">
      <alignment horizontal="center" vertical="center" wrapText="1"/>
      <protection locked="0"/>
    </xf>
    <xf numFmtId="0" fontId="0" fillId="0" borderId="39" xfId="0" applyBorder="1" applyAlignment="1" applyProtection="1">
      <alignment horizontal="center" vertical="center"/>
      <protection locked="0"/>
    </xf>
    <xf numFmtId="9" fontId="0" fillId="0" borderId="15" xfId="1" applyFont="1" applyBorder="1" applyAlignment="1" applyProtection="1">
      <alignment horizontal="center" vertical="center" wrapText="1"/>
      <protection locked="0"/>
    </xf>
    <xf numFmtId="0" fontId="0" fillId="0" borderId="40" xfId="0" applyBorder="1" applyAlignment="1" applyProtection="1">
      <alignment horizontal="center" vertical="center"/>
      <protection locked="0"/>
    </xf>
    <xf numFmtId="9" fontId="0" fillId="0" borderId="16" xfId="1" applyFont="1" applyBorder="1" applyAlignment="1" applyProtection="1">
      <alignment horizontal="center" vertical="center" wrapText="1"/>
      <protection locked="0"/>
    </xf>
    <xf numFmtId="164" fontId="16" fillId="0" borderId="16" xfId="0" applyNumberFormat="1" applyFont="1" applyBorder="1" applyAlignment="1">
      <alignment horizontal="center" vertical="center" wrapText="1"/>
    </xf>
    <xf numFmtId="0" fontId="3" fillId="2" borderId="0" xfId="0" applyFont="1" applyFill="1" applyBorder="1" applyAlignment="1">
      <alignment wrapText="1"/>
    </xf>
    <xf numFmtId="0" fontId="0" fillId="2" borderId="52" xfId="0" applyFill="1" applyBorder="1" applyAlignment="1">
      <alignment horizontal="center" vertical="center"/>
    </xf>
    <xf numFmtId="0" fontId="0" fillId="2" borderId="52" xfId="0" applyFill="1" applyBorder="1" applyAlignment="1">
      <alignment horizontal="center" vertical="center" wrapText="1"/>
    </xf>
    <xf numFmtId="0" fontId="0" fillId="2" borderId="52" xfId="0" applyFill="1" applyBorder="1" applyAlignment="1">
      <alignment vertical="center" wrapText="1"/>
    </xf>
    <xf numFmtId="0" fontId="0" fillId="2" borderId="53" xfId="0" applyFill="1" applyBorder="1" applyAlignment="1">
      <alignment vertical="center" wrapText="1"/>
    </xf>
    <xf numFmtId="0" fontId="0" fillId="2" borderId="55" xfId="0" applyFill="1" applyBorder="1" applyAlignment="1">
      <alignment horizontal="center" vertical="center" wrapText="1"/>
    </xf>
    <xf numFmtId="0" fontId="0" fillId="2" borderId="55" xfId="0" applyFill="1" applyBorder="1" applyAlignment="1">
      <alignment vertical="center" wrapText="1"/>
    </xf>
    <xf numFmtId="0" fontId="0" fillId="2" borderId="57" xfId="0" applyFill="1" applyBorder="1" applyAlignment="1">
      <alignment vertical="center" wrapText="1"/>
    </xf>
    <xf numFmtId="0" fontId="3" fillId="2" borderId="57" xfId="0" applyFont="1" applyFill="1" applyBorder="1" applyAlignment="1">
      <alignment wrapText="1"/>
    </xf>
    <xf numFmtId="0" fontId="0" fillId="2" borderId="57" xfId="0" applyFill="1" applyBorder="1" applyProtection="1"/>
    <xf numFmtId="0" fontId="0" fillId="2" borderId="58" xfId="0" applyFill="1" applyBorder="1" applyAlignment="1">
      <alignment vertical="center" wrapText="1"/>
    </xf>
    <xf numFmtId="9" fontId="4" fillId="6" borderId="19" xfId="0" applyNumberFormat="1" applyFont="1" applyFill="1" applyBorder="1" applyAlignment="1">
      <alignment horizontal="center" vertical="center" wrapText="1"/>
    </xf>
    <xf numFmtId="9" fontId="4" fillId="6" borderId="29" xfId="0" applyNumberFormat="1" applyFont="1" applyFill="1" applyBorder="1" applyAlignment="1">
      <alignment horizontal="center" vertical="center" wrapText="1"/>
    </xf>
    <xf numFmtId="0" fontId="19" fillId="2" borderId="51" xfId="0" applyFont="1" applyFill="1" applyBorder="1" applyAlignment="1">
      <alignment vertical="center" wrapText="1"/>
    </xf>
    <xf numFmtId="0" fontId="11" fillId="2" borderId="0" xfId="0" applyFont="1" applyFill="1" applyBorder="1" applyAlignment="1" applyProtection="1">
      <alignment horizontal="center" vertical="center"/>
    </xf>
    <xf numFmtId="0" fontId="0" fillId="2" borderId="54" xfId="0" applyFill="1" applyBorder="1" applyAlignment="1">
      <alignment horizontal="right" vertical="center"/>
    </xf>
    <xf numFmtId="0" fontId="0" fillId="2" borderId="57" xfId="0" applyFill="1" applyBorder="1" applyAlignment="1">
      <alignment horizontal="right" vertical="center" wrapText="1"/>
    </xf>
    <xf numFmtId="0" fontId="3" fillId="2" borderId="0" xfId="0" applyFont="1" applyFill="1" applyBorder="1" applyAlignment="1" applyProtection="1">
      <alignment horizontal="right" vertical="center" wrapText="1"/>
    </xf>
    <xf numFmtId="0" fontId="4" fillId="2" borderId="0" xfId="0" applyFont="1" applyFill="1" applyBorder="1" applyAlignment="1" applyProtection="1">
      <alignment horizontal="right" vertical="center" wrapText="1"/>
    </xf>
    <xf numFmtId="0" fontId="2" fillId="2" borderId="0" xfId="0" applyFont="1" applyFill="1" applyBorder="1" applyAlignment="1">
      <alignment horizontal="right" vertical="center" wrapText="1"/>
    </xf>
    <xf numFmtId="0" fontId="3" fillId="2" borderId="56" xfId="0" applyFont="1" applyFill="1" applyBorder="1" applyAlignment="1">
      <alignment horizontal="right" vertical="center" wrapText="1"/>
    </xf>
    <xf numFmtId="0" fontId="12" fillId="2" borderId="0" xfId="0" applyFont="1" applyFill="1" applyBorder="1" applyAlignment="1" applyProtection="1">
      <alignment horizontal="left" wrapText="1"/>
    </xf>
    <xf numFmtId="0" fontId="0" fillId="2" borderId="0" xfId="0" applyFill="1" applyBorder="1" applyAlignment="1" applyProtection="1">
      <alignment vertical="center"/>
    </xf>
    <xf numFmtId="0" fontId="17" fillId="0" borderId="6" xfId="0" applyFont="1" applyBorder="1" applyAlignment="1">
      <alignment horizontal="center" vertical="center" wrapText="1"/>
    </xf>
    <xf numFmtId="0" fontId="17" fillId="0" borderId="26" xfId="0" applyFont="1" applyBorder="1" applyAlignment="1">
      <alignment horizontal="center" vertical="center" wrapText="1"/>
    </xf>
    <xf numFmtId="0" fontId="17" fillId="7" borderId="0" xfId="0" applyFont="1" applyFill="1" applyAlignment="1">
      <alignment horizontal="center" vertical="center" wrapText="1"/>
    </xf>
    <xf numFmtId="3" fontId="0" fillId="0" borderId="25" xfId="0" applyNumberFormat="1" applyBorder="1" applyAlignment="1" applyProtection="1">
      <alignment horizontal="center" vertical="center" wrapText="1"/>
      <protection locked="0"/>
    </xf>
    <xf numFmtId="3" fontId="0" fillId="0" borderId="21" xfId="0" applyNumberFormat="1" applyBorder="1" applyAlignment="1" applyProtection="1">
      <alignment horizontal="center" vertical="center" wrapText="1"/>
      <protection locked="0"/>
    </xf>
    <xf numFmtId="3" fontId="0" fillId="0" borderId="41" xfId="0" applyNumberFormat="1" applyBorder="1" applyAlignment="1" applyProtection="1">
      <alignment horizontal="center" vertical="center" wrapText="1"/>
      <protection locked="0"/>
    </xf>
    <xf numFmtId="3" fontId="0" fillId="0" borderId="38" xfId="0" applyNumberFormat="1" applyBorder="1" applyAlignment="1" applyProtection="1">
      <alignment horizontal="center" vertical="center"/>
      <protection locked="0"/>
    </xf>
    <xf numFmtId="3" fontId="0" fillId="0" borderId="25" xfId="0" applyNumberFormat="1" applyBorder="1" applyAlignment="1" applyProtection="1">
      <alignment horizontal="center" vertical="center"/>
      <protection locked="0"/>
    </xf>
    <xf numFmtId="3" fontId="0" fillId="0" borderId="39" xfId="0" applyNumberFormat="1" applyBorder="1" applyAlignment="1" applyProtection="1">
      <alignment horizontal="center" vertical="center"/>
      <protection locked="0"/>
    </xf>
    <xf numFmtId="3" fontId="0" fillId="0" borderId="21" xfId="0" applyNumberFormat="1" applyBorder="1" applyAlignment="1" applyProtection="1">
      <alignment horizontal="center" vertical="center"/>
      <protection locked="0"/>
    </xf>
    <xf numFmtId="3" fontId="0" fillId="0" borderId="15" xfId="0" applyNumberFormat="1" applyBorder="1" applyAlignment="1" applyProtection="1">
      <alignment horizontal="center" vertical="center"/>
      <protection locked="0"/>
    </xf>
    <xf numFmtId="3" fontId="0" fillId="0" borderId="40" xfId="0" applyNumberFormat="1" applyBorder="1" applyAlignment="1" applyProtection="1">
      <alignment horizontal="center" vertical="center"/>
      <protection locked="0"/>
    </xf>
    <xf numFmtId="3" fontId="0" fillId="0" borderId="41" xfId="0" applyNumberFormat="1" applyBorder="1" applyAlignment="1" applyProtection="1">
      <alignment horizontal="center" vertical="center"/>
      <protection locked="0"/>
    </xf>
    <xf numFmtId="3" fontId="0" fillId="0" borderId="16" xfId="0" applyNumberFormat="1" applyBorder="1" applyAlignment="1" applyProtection="1">
      <alignment horizontal="center" vertical="center"/>
      <protection locked="0"/>
    </xf>
    <xf numFmtId="3" fontId="0" fillId="0" borderId="8" xfId="1" applyNumberFormat="1" applyFont="1" applyBorder="1" applyAlignment="1" applyProtection="1">
      <alignment horizontal="center" vertical="center" wrapText="1"/>
    </xf>
    <xf numFmtId="0" fontId="22" fillId="2" borderId="0" xfId="0" applyFont="1" applyFill="1" applyAlignment="1">
      <alignment horizontal="center" vertical="center" wrapText="1"/>
    </xf>
    <xf numFmtId="0" fontId="23" fillId="2" borderId="0" xfId="0" applyFont="1" applyFill="1" applyAlignment="1">
      <alignment horizontal="right" vertical="center" wrapText="1"/>
    </xf>
    <xf numFmtId="0" fontId="23" fillId="2" borderId="8" xfId="0" applyFont="1" applyFill="1" applyBorder="1" applyAlignment="1">
      <alignment horizontal="left" vertical="center" wrapText="1"/>
    </xf>
    <xf numFmtId="0" fontId="22" fillId="2" borderId="0" xfId="0" applyFont="1" applyFill="1" applyAlignment="1">
      <alignment horizontal="left" vertical="center" wrapText="1"/>
    </xf>
    <xf numFmtId="0" fontId="23" fillId="2" borderId="64" xfId="0" applyFont="1" applyFill="1" applyBorder="1" applyAlignment="1">
      <alignment horizontal="left" vertical="center" wrapText="1"/>
    </xf>
    <xf numFmtId="0" fontId="23" fillId="2" borderId="0" xfId="0" applyFont="1" applyFill="1" applyBorder="1" applyAlignment="1">
      <alignment horizontal="left" vertical="center" wrapText="1"/>
    </xf>
    <xf numFmtId="0" fontId="24" fillId="8" borderId="65" xfId="0" applyFont="1" applyFill="1" applyBorder="1" applyAlignment="1">
      <alignment horizontal="center" vertical="center" wrapText="1"/>
    </xf>
    <xf numFmtId="0" fontId="25" fillId="2" borderId="0" xfId="0" applyFont="1" applyFill="1" applyAlignment="1">
      <alignment horizontal="center" vertical="center" wrapText="1"/>
    </xf>
    <xf numFmtId="0" fontId="26" fillId="2" borderId="65" xfId="0" applyFont="1" applyFill="1" applyBorder="1" applyAlignment="1">
      <alignment horizontal="center" vertical="center" wrapText="1" shrinkToFit="1"/>
    </xf>
    <xf numFmtId="0" fontId="27" fillId="2" borderId="65" xfId="0" applyFont="1" applyFill="1" applyBorder="1" applyAlignment="1">
      <alignment horizontal="left" vertical="center" wrapText="1" shrinkToFit="1"/>
    </xf>
    <xf numFmtId="14" fontId="27" fillId="2" borderId="65" xfId="0" applyNumberFormat="1" applyFont="1" applyFill="1" applyBorder="1" applyAlignment="1">
      <alignment horizontal="center" vertical="center" wrapText="1" shrinkToFit="1"/>
    </xf>
    <xf numFmtId="0" fontId="27" fillId="2" borderId="65" xfId="0" applyFont="1" applyFill="1" applyBorder="1" applyAlignment="1">
      <alignment horizontal="center" vertical="center" wrapText="1" shrinkToFit="1"/>
    </xf>
    <xf numFmtId="0" fontId="27" fillId="2" borderId="0" xfId="0" applyFont="1" applyFill="1" applyAlignment="1">
      <alignment horizontal="center" vertical="center" wrapText="1" shrinkToFit="1"/>
    </xf>
    <xf numFmtId="0" fontId="26" fillId="2" borderId="65" xfId="0" applyFont="1" applyFill="1" applyBorder="1" applyAlignment="1">
      <alignment horizontal="center" vertical="center" wrapText="1"/>
    </xf>
    <xf numFmtId="0" fontId="27" fillId="2" borderId="65" xfId="0" applyFont="1" applyFill="1" applyBorder="1" applyAlignment="1">
      <alignment horizontal="left" vertical="center" wrapText="1"/>
    </xf>
    <xf numFmtId="0" fontId="27" fillId="2" borderId="65" xfId="0" applyFont="1" applyFill="1" applyBorder="1" applyAlignment="1">
      <alignment horizontal="center" vertical="center" wrapText="1"/>
    </xf>
    <xf numFmtId="0" fontId="27" fillId="2" borderId="0" xfId="0" applyFont="1" applyFill="1" applyAlignment="1">
      <alignment horizontal="center" vertical="center" wrapText="1"/>
    </xf>
    <xf numFmtId="3" fontId="0" fillId="0" borderId="39" xfId="0" applyNumberFormat="1" applyBorder="1" applyAlignment="1" applyProtection="1">
      <alignment horizontal="center" vertical="center"/>
    </xf>
    <xf numFmtId="0" fontId="0" fillId="0" borderId="25" xfId="0" applyBorder="1" applyAlignment="1" applyProtection="1">
      <alignment horizontal="center" vertical="center"/>
    </xf>
    <xf numFmtId="0" fontId="0" fillId="0" borderId="14" xfId="0" applyBorder="1" applyAlignment="1" applyProtection="1">
      <alignment horizontal="center" vertical="center"/>
    </xf>
    <xf numFmtId="0" fontId="0" fillId="0" borderId="21" xfId="0" applyBorder="1" applyAlignment="1" applyProtection="1">
      <alignment horizontal="center" vertical="center"/>
    </xf>
    <xf numFmtId="3" fontId="0" fillId="0" borderId="40" xfId="0" applyNumberFormat="1" applyBorder="1" applyAlignment="1" applyProtection="1">
      <alignment horizontal="center" vertical="center"/>
    </xf>
    <xf numFmtId="0" fontId="0" fillId="0" borderId="41" xfId="0" applyBorder="1" applyAlignment="1" applyProtection="1">
      <alignment horizontal="center" vertical="center"/>
    </xf>
    <xf numFmtId="0" fontId="0" fillId="0" borderId="49" xfId="0" applyBorder="1" applyAlignment="1" applyProtection="1">
      <alignment horizontal="center" vertical="center"/>
    </xf>
    <xf numFmtId="1" fontId="0" fillId="0" borderId="14" xfId="1" applyNumberFormat="1" applyFont="1" applyBorder="1" applyAlignment="1" applyProtection="1">
      <alignment horizontal="center" vertical="center" wrapText="1"/>
      <protection locked="0"/>
    </xf>
    <xf numFmtId="1" fontId="0" fillId="0" borderId="15" xfId="1" applyNumberFormat="1" applyFont="1" applyBorder="1" applyAlignment="1" applyProtection="1">
      <alignment horizontal="center" vertical="center" wrapText="1"/>
      <protection locked="0"/>
    </xf>
    <xf numFmtId="1" fontId="0" fillId="0" borderId="16" xfId="1" applyNumberFormat="1" applyFont="1" applyBorder="1" applyAlignment="1" applyProtection="1">
      <alignment horizontal="center" vertical="center" wrapText="1"/>
      <protection locked="0"/>
    </xf>
    <xf numFmtId="0" fontId="0" fillId="0" borderId="0" xfId="0" applyFill="1" applyAlignment="1">
      <alignment horizontal="center" vertical="center"/>
    </xf>
    <xf numFmtId="0" fontId="17" fillId="0" borderId="0" xfId="0" applyFont="1" applyFill="1" applyAlignment="1">
      <alignment horizontal="center" vertical="center" wrapText="1"/>
    </xf>
    <xf numFmtId="0" fontId="0" fillId="0" borderId="0" xfId="0" applyFill="1" applyAlignment="1">
      <alignment horizontal="center" vertical="center" wrapText="1"/>
    </xf>
    <xf numFmtId="0" fontId="16" fillId="0" borderId="0" xfId="0" applyFont="1" applyFill="1" applyAlignment="1">
      <alignment horizontal="center" vertical="center"/>
    </xf>
    <xf numFmtId="0" fontId="16" fillId="0" borderId="0" xfId="0" applyNumberFormat="1" applyFont="1" applyFill="1" applyAlignment="1">
      <alignment horizontal="center" vertical="center" wrapText="1"/>
    </xf>
    <xf numFmtId="0" fontId="0" fillId="0" borderId="0" xfId="0" applyNumberFormat="1" applyFill="1" applyAlignment="1">
      <alignment horizontal="center" vertical="center" wrapText="1"/>
    </xf>
    <xf numFmtId="0" fontId="0" fillId="9" borderId="6" xfId="0" applyNumberFormat="1" applyFill="1" applyBorder="1" applyAlignment="1">
      <alignment horizontal="center" vertical="center" wrapText="1"/>
    </xf>
    <xf numFmtId="0" fontId="0" fillId="9" borderId="43" xfId="0" applyNumberFormat="1" applyFill="1" applyBorder="1" applyAlignment="1">
      <alignment horizontal="center" vertical="center" wrapText="1"/>
    </xf>
    <xf numFmtId="3" fontId="0" fillId="9" borderId="27" xfId="0" applyNumberFormat="1" applyFill="1" applyBorder="1" applyAlignment="1">
      <alignment horizontal="center" vertical="center" wrapText="1"/>
    </xf>
    <xf numFmtId="9" fontId="0" fillId="9" borderId="28" xfId="1" applyFont="1" applyFill="1" applyBorder="1" applyAlignment="1">
      <alignment horizontal="center" vertical="center" wrapText="1"/>
    </xf>
    <xf numFmtId="3" fontId="0" fillId="9" borderId="26" xfId="0" applyNumberFormat="1" applyFill="1" applyBorder="1" applyAlignment="1">
      <alignment horizontal="center" vertical="center" wrapText="1"/>
    </xf>
    <xf numFmtId="3" fontId="0" fillId="9" borderId="43" xfId="0" applyNumberFormat="1" applyFill="1" applyBorder="1" applyAlignment="1">
      <alignment horizontal="center" vertical="center" wrapText="1"/>
    </xf>
    <xf numFmtId="3" fontId="0" fillId="9" borderId="28" xfId="0" applyNumberFormat="1" applyFill="1" applyBorder="1" applyAlignment="1">
      <alignment horizontal="center" vertical="center" wrapText="1"/>
    </xf>
    <xf numFmtId="0" fontId="0" fillId="9" borderId="43" xfId="0" applyFill="1" applyBorder="1" applyAlignment="1">
      <alignment horizontal="center" vertical="center"/>
    </xf>
    <xf numFmtId="0" fontId="0" fillId="9" borderId="27" xfId="0" applyFill="1" applyBorder="1" applyAlignment="1">
      <alignment horizontal="center" vertical="center"/>
    </xf>
    <xf numFmtId="0" fontId="0" fillId="9" borderId="28" xfId="0" applyFill="1" applyBorder="1" applyAlignment="1">
      <alignment horizontal="center" vertical="center"/>
    </xf>
    <xf numFmtId="0" fontId="0" fillId="9" borderId="46" xfId="0" applyFill="1" applyBorder="1" applyAlignment="1">
      <alignment horizontal="center" vertical="center"/>
    </xf>
    <xf numFmtId="0" fontId="0" fillId="9" borderId="44" xfId="0" applyFill="1" applyBorder="1" applyAlignment="1">
      <alignment horizontal="center" vertical="center"/>
    </xf>
    <xf numFmtId="0" fontId="0" fillId="9" borderId="20" xfId="0" applyFill="1" applyBorder="1" applyAlignment="1">
      <alignment horizontal="center" vertical="center"/>
    </xf>
    <xf numFmtId="0" fontId="0" fillId="9" borderId="45" xfId="0" applyFill="1" applyBorder="1" applyAlignment="1">
      <alignment horizontal="center" vertical="center"/>
    </xf>
    <xf numFmtId="0" fontId="1" fillId="2" borderId="51" xfId="0" applyFont="1" applyFill="1" applyBorder="1" applyAlignment="1">
      <alignment horizontal="left" vertical="top" wrapText="1"/>
    </xf>
    <xf numFmtId="0" fontId="18" fillId="2" borderId="52" xfId="0" applyFont="1" applyFill="1" applyBorder="1" applyAlignment="1">
      <alignment horizontal="left" vertical="top" wrapText="1"/>
    </xf>
    <xf numFmtId="0" fontId="18" fillId="2" borderId="53" xfId="0" applyFont="1" applyFill="1" applyBorder="1" applyAlignment="1">
      <alignment horizontal="left" vertical="top" wrapText="1"/>
    </xf>
    <xf numFmtId="0" fontId="18" fillId="2" borderId="54" xfId="0" applyFont="1" applyFill="1" applyBorder="1" applyAlignment="1">
      <alignment horizontal="left" vertical="top" wrapText="1"/>
    </xf>
    <xf numFmtId="0" fontId="18" fillId="2" borderId="0" xfId="0" applyFont="1" applyFill="1" applyBorder="1" applyAlignment="1">
      <alignment horizontal="left" vertical="top" wrapText="1"/>
    </xf>
    <xf numFmtId="0" fontId="18" fillId="2" borderId="55" xfId="0" applyFont="1" applyFill="1" applyBorder="1" applyAlignment="1">
      <alignment horizontal="left" vertical="top" wrapText="1"/>
    </xf>
    <xf numFmtId="0" fontId="10" fillId="2" borderId="0" xfId="0" applyFont="1" applyFill="1" applyBorder="1" applyAlignment="1" applyProtection="1">
      <alignment horizontal="right" vertical="center" wrapText="1" indent="2"/>
    </xf>
    <xf numFmtId="0" fontId="10" fillId="2" borderId="23" xfId="0" applyFont="1" applyFill="1" applyBorder="1" applyAlignment="1" applyProtection="1">
      <alignment horizontal="right" vertical="center" wrapText="1" indent="2"/>
    </xf>
    <xf numFmtId="0" fontId="2" fillId="2" borderId="54" xfId="0" applyFont="1" applyFill="1" applyBorder="1" applyAlignment="1">
      <alignment horizontal="right" vertical="center" wrapText="1"/>
    </xf>
    <xf numFmtId="0" fontId="2" fillId="2" borderId="0" xfId="0" applyFont="1" applyFill="1" applyBorder="1" applyAlignment="1">
      <alignment horizontal="right" vertical="center" wrapText="1"/>
    </xf>
    <xf numFmtId="0" fontId="2" fillId="2" borderId="0" xfId="0" applyFont="1" applyFill="1" applyBorder="1" applyAlignment="1" applyProtection="1">
      <alignment horizontal="right" vertical="center" wrapText="1"/>
    </xf>
    <xf numFmtId="0" fontId="0" fillId="3" borderId="1" xfId="0" applyFill="1" applyBorder="1" applyAlignment="1" applyProtection="1">
      <alignment horizontal="center" vertical="center" wrapText="1"/>
      <protection locked="0"/>
    </xf>
    <xf numFmtId="0" fontId="20" fillId="4" borderId="8" xfId="0" applyFont="1" applyFill="1" applyBorder="1" applyAlignment="1" applyProtection="1">
      <alignment horizontal="left"/>
      <protection locked="0"/>
    </xf>
    <xf numFmtId="0" fontId="5" fillId="2" borderId="0" xfId="0" applyFont="1" applyFill="1" applyBorder="1" applyAlignment="1">
      <alignment horizontal="left" vertical="center" wrapText="1"/>
    </xf>
    <xf numFmtId="0" fontId="4" fillId="2" borderId="0" xfId="0" applyFont="1" applyFill="1" applyBorder="1" applyAlignment="1">
      <alignment horizontal="left" vertical="center" wrapText="1"/>
    </xf>
    <xf numFmtId="0" fontId="12" fillId="2" borderId="1" xfId="0" applyFont="1" applyFill="1" applyBorder="1" applyAlignment="1" applyProtection="1">
      <alignment horizontal="left" wrapText="1"/>
      <protection locked="0"/>
    </xf>
    <xf numFmtId="14" fontId="12" fillId="2" borderId="1" xfId="0" applyNumberFormat="1" applyFont="1" applyFill="1" applyBorder="1" applyAlignment="1" applyProtection="1">
      <alignment horizontal="left"/>
      <protection locked="0"/>
    </xf>
    <xf numFmtId="0" fontId="0" fillId="2" borderId="33" xfId="0" applyFill="1" applyBorder="1" applyAlignment="1">
      <alignment horizontal="left" vertical="center"/>
    </xf>
    <xf numFmtId="0" fontId="7" fillId="2" borderId="0" xfId="0" applyFont="1" applyFill="1" applyBorder="1" applyAlignment="1">
      <alignment horizontal="left" vertical="center" wrapText="1" indent="1"/>
    </xf>
    <xf numFmtId="0" fontId="20" fillId="2" borderId="8" xfId="0" applyFont="1" applyFill="1" applyBorder="1" applyAlignment="1" applyProtection="1">
      <alignment horizontal="left"/>
      <protection locked="0"/>
    </xf>
    <xf numFmtId="0" fontId="4" fillId="4" borderId="0" xfId="0" applyFont="1" applyFill="1" applyBorder="1" applyAlignment="1">
      <alignment horizontal="left" vertical="center" wrapText="1"/>
    </xf>
    <xf numFmtId="0" fontId="5" fillId="4" borderId="0" xfId="0" applyFont="1" applyFill="1" applyBorder="1" applyAlignment="1">
      <alignment horizontal="left" vertical="center" wrapText="1"/>
    </xf>
    <xf numFmtId="0" fontId="0" fillId="3" borderId="13"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7" fillId="4" borderId="0" xfId="0" applyFont="1" applyFill="1" applyBorder="1" applyAlignment="1">
      <alignment horizontal="left" vertical="center" wrapText="1" indent="1"/>
    </xf>
    <xf numFmtId="0" fontId="20" fillId="4" borderId="8" xfId="0" applyFont="1" applyFill="1" applyBorder="1" applyAlignment="1" applyProtection="1">
      <alignment horizontal="left" wrapText="1"/>
      <protection locked="0"/>
    </xf>
    <xf numFmtId="0" fontId="20" fillId="2" borderId="8" xfId="0" applyFont="1" applyFill="1" applyBorder="1" applyAlignment="1" applyProtection="1">
      <alignment horizontal="left" wrapText="1"/>
      <protection locked="0"/>
    </xf>
    <xf numFmtId="0" fontId="0" fillId="3" borderId="13" xfId="0" applyFill="1" applyBorder="1" applyAlignment="1" applyProtection="1">
      <alignment horizontal="center" vertical="center" wrapText="1" shrinkToFit="1"/>
      <protection locked="0"/>
    </xf>
    <xf numFmtId="0" fontId="0" fillId="3" borderId="12" xfId="0" applyFill="1" applyBorder="1" applyAlignment="1" applyProtection="1">
      <alignment horizontal="center" vertical="center" wrapText="1" shrinkToFit="1"/>
      <protection locked="0"/>
    </xf>
    <xf numFmtId="0" fontId="0" fillId="3" borderId="13" xfId="0" applyFill="1" applyBorder="1" applyAlignment="1" applyProtection="1">
      <alignment horizontal="center" vertical="center" wrapText="1"/>
      <protection locked="0"/>
    </xf>
    <xf numFmtId="0" fontId="0" fillId="3" borderId="12" xfId="0" applyFill="1" applyBorder="1" applyAlignment="1" applyProtection="1">
      <alignment horizontal="center" vertical="center" wrapText="1"/>
      <protection locked="0"/>
    </xf>
    <xf numFmtId="0" fontId="10" fillId="2" borderId="0" xfId="0" applyFont="1" applyFill="1" applyBorder="1" applyAlignment="1">
      <alignment horizontal="right" vertical="center" wrapText="1" indent="2"/>
    </xf>
    <xf numFmtId="0" fontId="10" fillId="2" borderId="23" xfId="0" applyFont="1" applyFill="1" applyBorder="1" applyAlignment="1">
      <alignment horizontal="right" vertical="center" wrapText="1" indent="2"/>
    </xf>
    <xf numFmtId="0" fontId="13" fillId="4" borderId="0" xfId="0" applyFont="1" applyFill="1" applyBorder="1" applyAlignment="1">
      <alignment horizontal="left" vertical="center" wrapText="1"/>
    </xf>
    <xf numFmtId="0" fontId="12" fillId="3" borderId="13" xfId="0" applyFont="1" applyFill="1" applyBorder="1" applyAlignment="1" applyProtection="1">
      <alignment horizontal="center" vertical="center"/>
      <protection locked="0"/>
    </xf>
    <xf numFmtId="0" fontId="12" fillId="3" borderId="12" xfId="0" applyFont="1" applyFill="1"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61"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16" fillId="0" borderId="37" xfId="0" applyNumberFormat="1" applyFont="1" applyBorder="1" applyAlignment="1">
      <alignment horizontal="center" vertical="center" wrapText="1"/>
    </xf>
    <xf numFmtId="0" fontId="16" fillId="0" borderId="49" xfId="0" applyNumberFormat="1" applyFont="1" applyBorder="1" applyAlignment="1">
      <alignment horizontal="center" vertical="center" wrapText="1"/>
    </xf>
    <xf numFmtId="0" fontId="17" fillId="0" borderId="27" xfId="0" applyFont="1" applyBorder="1" applyAlignment="1">
      <alignment horizontal="center" vertical="center" wrapText="1"/>
    </xf>
    <xf numFmtId="0" fontId="17" fillId="0" borderId="59" xfId="0" applyFont="1" applyBorder="1" applyAlignment="1">
      <alignment horizontal="center" vertical="center" wrapText="1"/>
    </xf>
    <xf numFmtId="0" fontId="17" fillId="0" borderId="28" xfId="0" applyFont="1" applyBorder="1" applyAlignment="1">
      <alignment horizontal="center" vertical="center" wrapText="1"/>
    </xf>
    <xf numFmtId="0" fontId="0" fillId="9" borderId="36" xfId="0" applyFill="1" applyBorder="1" applyAlignment="1">
      <alignment horizontal="center" vertical="center"/>
    </xf>
    <xf numFmtId="0" fontId="0" fillId="9" borderId="60" xfId="0" applyFill="1" applyBorder="1" applyAlignment="1">
      <alignment horizontal="center" vertical="center"/>
    </xf>
    <xf numFmtId="0" fontId="0" fillId="9" borderId="42" xfId="0" applyFill="1" applyBorder="1" applyAlignment="1">
      <alignment horizontal="center" vertical="center"/>
    </xf>
    <xf numFmtId="0" fontId="0" fillId="9" borderId="41" xfId="0" applyFill="1" applyBorder="1" applyAlignment="1">
      <alignment horizontal="center" vertical="center"/>
    </xf>
    <xf numFmtId="0" fontId="0" fillId="9" borderId="61" xfId="0" applyFill="1" applyBorder="1" applyAlignment="1">
      <alignment horizontal="center" vertical="center"/>
    </xf>
    <xf numFmtId="0" fontId="0" fillId="9" borderId="16" xfId="0" applyFill="1" applyBorder="1" applyAlignment="1">
      <alignment horizontal="center" vertical="center"/>
    </xf>
    <xf numFmtId="0" fontId="0" fillId="0" borderId="25"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16" fillId="0" borderId="34" xfId="0" applyNumberFormat="1" applyFont="1" applyBorder="1" applyAlignment="1">
      <alignment horizontal="center" vertical="center" wrapText="1"/>
    </xf>
    <xf numFmtId="0" fontId="16" fillId="0" borderId="47" xfId="0" applyNumberFormat="1" applyFont="1" applyBorder="1" applyAlignment="1">
      <alignment horizontal="center" vertical="center" wrapText="1"/>
    </xf>
    <xf numFmtId="0" fontId="16" fillId="0" borderId="35" xfId="0" applyNumberFormat="1" applyFont="1" applyBorder="1" applyAlignment="1">
      <alignment horizontal="center" vertical="center" wrapText="1"/>
    </xf>
    <xf numFmtId="0" fontId="16" fillId="0" borderId="48" xfId="0" applyNumberFormat="1" applyFont="1" applyBorder="1" applyAlignment="1">
      <alignment horizontal="center" vertical="center" wrapText="1"/>
    </xf>
    <xf numFmtId="0" fontId="30" fillId="10" borderId="66" xfId="0" applyFont="1" applyFill="1" applyBorder="1" applyAlignment="1">
      <alignment horizontal="center" vertical="center"/>
    </xf>
    <xf numFmtId="0" fontId="30" fillId="10" borderId="33" xfId="0" applyFont="1" applyFill="1" applyBorder="1" applyAlignment="1">
      <alignment horizontal="center" vertical="center"/>
    </xf>
    <xf numFmtId="0" fontId="30" fillId="10" borderId="67" xfId="0" applyFont="1" applyFill="1" applyBorder="1" applyAlignment="1">
      <alignment horizontal="center" vertical="center"/>
    </xf>
    <xf numFmtId="0" fontId="16" fillId="0" borderId="66" xfId="0" applyNumberFormat="1" applyFont="1" applyBorder="1" applyAlignment="1">
      <alignment horizontal="center" vertical="center" wrapText="1"/>
    </xf>
    <xf numFmtId="0" fontId="16" fillId="0" borderId="68" xfId="0" applyNumberFormat="1" applyFont="1" applyBorder="1" applyAlignment="1">
      <alignment horizontal="center" vertical="center" wrapText="1"/>
    </xf>
    <xf numFmtId="0" fontId="16" fillId="0" borderId="50" xfId="0" applyNumberFormat="1" applyFont="1" applyBorder="1" applyAlignment="1">
      <alignment horizontal="center" vertical="center" wrapText="1"/>
    </xf>
    <xf numFmtId="0" fontId="16" fillId="0" borderId="18" xfId="0" applyNumberFormat="1" applyFont="1" applyBorder="1" applyAlignment="1">
      <alignment horizontal="center" vertical="center" wrapText="1"/>
    </xf>
    <xf numFmtId="0" fontId="21" fillId="2" borderId="0" xfId="0" applyFont="1" applyFill="1" applyAlignment="1">
      <alignment horizontal="left" vertical="center" wrapText="1"/>
    </xf>
  </cellXfs>
  <cellStyles count="2">
    <cellStyle name="Normal" xfId="0" builtinId="0"/>
    <cellStyle name="Percent" xfId="1" builtinId="5"/>
  </cellStyles>
  <dxfs count="2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theme="4" tint="0.59996337778862885"/>
        </patternFill>
      </fill>
    </dxf>
  </dxfs>
  <tableStyles count="0" defaultTableStyle="TableStyleMedium9" defaultPivotStyle="PivotStyleLight16"/>
  <colors>
    <mruColors>
      <color rgb="FF008000"/>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503198</xdr:colOff>
      <xdr:row>1</xdr:row>
      <xdr:rowOff>104775</xdr:rowOff>
    </xdr:from>
    <xdr:to>
      <xdr:col>11</xdr:col>
      <xdr:colOff>704849</xdr:colOff>
      <xdr:row>4</xdr:row>
      <xdr:rowOff>76200</xdr:rowOff>
    </xdr:to>
    <xdr:pic>
      <xdr:nvPicPr>
        <xdr:cNvPr id="8"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18623" y="285750"/>
          <a:ext cx="1154151"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JohnDeere">
  <a:themeElements>
    <a:clrScheme name="John Deere">
      <a:dk1>
        <a:sysClr val="windowText" lastClr="000000"/>
      </a:dk1>
      <a:lt1>
        <a:sysClr val="window" lastClr="FFFFFF"/>
      </a:lt1>
      <a:dk2>
        <a:srgbClr val="333333"/>
      </a:dk2>
      <a:lt2>
        <a:srgbClr val="CCCCCC"/>
      </a:lt2>
      <a:accent1>
        <a:srgbClr val="367C2B"/>
      </a:accent1>
      <a:accent2>
        <a:srgbClr val="FFDE00"/>
      </a:accent2>
      <a:accent3>
        <a:srgbClr val="333333"/>
      </a:accent3>
      <a:accent4>
        <a:srgbClr val="86B080"/>
      </a:accent4>
      <a:accent5>
        <a:srgbClr val="FFF173"/>
      </a:accent5>
      <a:accent6>
        <a:srgbClr val="CCCCCC"/>
      </a:accent6>
      <a:hlink>
        <a:srgbClr val="367C2B"/>
      </a:hlink>
      <a:folHlink>
        <a:srgbClr val="666666"/>
      </a:folHlink>
    </a:clrScheme>
    <a:fontScheme name="John Deere">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B2:L88"/>
  <sheetViews>
    <sheetView showGridLines="0" view="pageLayout" zoomScale="75" zoomScaleNormal="100" zoomScalePageLayoutView="75" workbookViewId="0">
      <selection activeCell="B16" sqref="B16:C16"/>
    </sheetView>
  </sheetViews>
  <sheetFormatPr defaultRowHeight="14.25" x14ac:dyDescent="0.2"/>
  <cols>
    <col min="1" max="1" width="1.59765625" style="5" customWidth="1"/>
    <col min="2" max="2" width="14.09765625" style="1" customWidth="1"/>
    <col min="3" max="4" width="10" style="2" customWidth="1"/>
    <col min="5" max="9" width="10" style="3" customWidth="1"/>
    <col min="10" max="11" width="10" style="4" customWidth="1"/>
    <col min="12" max="12" width="11.5" style="4" customWidth="1"/>
    <col min="13" max="13" width="8.796875" style="5" customWidth="1"/>
    <col min="14" max="242" width="8.796875" style="5"/>
    <col min="243" max="243" width="1.59765625" style="5" customWidth="1"/>
    <col min="244" max="244" width="15.5" style="5" bestFit="1" customWidth="1"/>
    <col min="245" max="245" width="11" style="5" customWidth="1"/>
    <col min="246" max="246" width="25" style="5" customWidth="1"/>
    <col min="247" max="247" width="17.3984375" style="5" bestFit="1" customWidth="1"/>
    <col min="248" max="248" width="11" style="5" customWidth="1"/>
    <col min="249" max="249" width="25" style="5" customWidth="1"/>
    <col min="250" max="250" width="7.09765625" style="5" customWidth="1"/>
    <col min="251" max="251" width="1.59765625" style="5" customWidth="1"/>
    <col min="252" max="256" width="4.09765625" style="5" customWidth="1"/>
    <col min="257" max="257" width="4.59765625" style="5" customWidth="1"/>
    <col min="258" max="259" width="5.69921875" style="5" customWidth="1"/>
    <col min="260" max="498" width="8.796875" style="5"/>
    <col min="499" max="499" width="1.59765625" style="5" customWidth="1"/>
    <col min="500" max="500" width="15.5" style="5" bestFit="1" customWidth="1"/>
    <col min="501" max="501" width="11" style="5" customWidth="1"/>
    <col min="502" max="502" width="25" style="5" customWidth="1"/>
    <col min="503" max="503" width="17.3984375" style="5" bestFit="1" customWidth="1"/>
    <col min="504" max="504" width="11" style="5" customWidth="1"/>
    <col min="505" max="505" width="25" style="5" customWidth="1"/>
    <col min="506" max="506" width="7.09765625" style="5" customWidth="1"/>
    <col min="507" max="507" width="1.59765625" style="5" customWidth="1"/>
    <col min="508" max="512" width="4.09765625" style="5" customWidth="1"/>
    <col min="513" max="513" width="4.59765625" style="5" customWidth="1"/>
    <col min="514" max="515" width="5.69921875" style="5" customWidth="1"/>
    <col min="516" max="754" width="8.796875" style="5"/>
    <col min="755" max="755" width="1.59765625" style="5" customWidth="1"/>
    <col min="756" max="756" width="15.5" style="5" bestFit="1" customWidth="1"/>
    <col min="757" max="757" width="11" style="5" customWidth="1"/>
    <col min="758" max="758" width="25" style="5" customWidth="1"/>
    <col min="759" max="759" width="17.3984375" style="5" bestFit="1" customWidth="1"/>
    <col min="760" max="760" width="11" style="5" customWidth="1"/>
    <col min="761" max="761" width="25" style="5" customWidth="1"/>
    <col min="762" max="762" width="7.09765625" style="5" customWidth="1"/>
    <col min="763" max="763" width="1.59765625" style="5" customWidth="1"/>
    <col min="764" max="768" width="4.09765625" style="5" customWidth="1"/>
    <col min="769" max="769" width="4.59765625" style="5" customWidth="1"/>
    <col min="770" max="771" width="5.69921875" style="5" customWidth="1"/>
    <col min="772" max="1010" width="8.796875" style="5"/>
    <col min="1011" max="1011" width="1.59765625" style="5" customWidth="1"/>
    <col min="1012" max="1012" width="15.5" style="5" bestFit="1" customWidth="1"/>
    <col min="1013" max="1013" width="11" style="5" customWidth="1"/>
    <col min="1014" max="1014" width="25" style="5" customWidth="1"/>
    <col min="1015" max="1015" width="17.3984375" style="5" bestFit="1" customWidth="1"/>
    <col min="1016" max="1016" width="11" style="5" customWidth="1"/>
    <col min="1017" max="1017" width="25" style="5" customWidth="1"/>
    <col min="1018" max="1018" width="7.09765625" style="5" customWidth="1"/>
    <col min="1019" max="1019" width="1.59765625" style="5" customWidth="1"/>
    <col min="1020" max="1024" width="4.09765625" style="5" customWidth="1"/>
    <col min="1025" max="1025" width="4.59765625" style="5" customWidth="1"/>
    <col min="1026" max="1027" width="5.69921875" style="5" customWidth="1"/>
    <col min="1028" max="1266" width="8.796875" style="5"/>
    <col min="1267" max="1267" width="1.59765625" style="5" customWidth="1"/>
    <col min="1268" max="1268" width="15.5" style="5" bestFit="1" customWidth="1"/>
    <col min="1269" max="1269" width="11" style="5" customWidth="1"/>
    <col min="1270" max="1270" width="25" style="5" customWidth="1"/>
    <col min="1271" max="1271" width="17.3984375" style="5" bestFit="1" customWidth="1"/>
    <col min="1272" max="1272" width="11" style="5" customWidth="1"/>
    <col min="1273" max="1273" width="25" style="5" customWidth="1"/>
    <col min="1274" max="1274" width="7.09765625" style="5" customWidth="1"/>
    <col min="1275" max="1275" width="1.59765625" style="5" customWidth="1"/>
    <col min="1276" max="1280" width="4.09765625" style="5" customWidth="1"/>
    <col min="1281" max="1281" width="4.59765625" style="5" customWidth="1"/>
    <col min="1282" max="1283" width="5.69921875" style="5" customWidth="1"/>
    <col min="1284" max="1522" width="8.796875" style="5"/>
    <col min="1523" max="1523" width="1.59765625" style="5" customWidth="1"/>
    <col min="1524" max="1524" width="15.5" style="5" bestFit="1" customWidth="1"/>
    <col min="1525" max="1525" width="11" style="5" customWidth="1"/>
    <col min="1526" max="1526" width="25" style="5" customWidth="1"/>
    <col min="1527" max="1527" width="17.3984375" style="5" bestFit="1" customWidth="1"/>
    <col min="1528" max="1528" width="11" style="5" customWidth="1"/>
    <col min="1529" max="1529" width="25" style="5" customWidth="1"/>
    <col min="1530" max="1530" width="7.09765625" style="5" customWidth="1"/>
    <col min="1531" max="1531" width="1.59765625" style="5" customWidth="1"/>
    <col min="1532" max="1536" width="4.09765625" style="5" customWidth="1"/>
    <col min="1537" max="1537" width="4.59765625" style="5" customWidth="1"/>
    <col min="1538" max="1539" width="5.69921875" style="5" customWidth="1"/>
    <col min="1540" max="1778" width="8.796875" style="5"/>
    <col min="1779" max="1779" width="1.59765625" style="5" customWidth="1"/>
    <col min="1780" max="1780" width="15.5" style="5" bestFit="1" customWidth="1"/>
    <col min="1781" max="1781" width="11" style="5" customWidth="1"/>
    <col min="1782" max="1782" width="25" style="5" customWidth="1"/>
    <col min="1783" max="1783" width="17.3984375" style="5" bestFit="1" customWidth="1"/>
    <col min="1784" max="1784" width="11" style="5" customWidth="1"/>
    <col min="1785" max="1785" width="25" style="5" customWidth="1"/>
    <col min="1786" max="1786" width="7.09765625" style="5" customWidth="1"/>
    <col min="1787" max="1787" width="1.59765625" style="5" customWidth="1"/>
    <col min="1788" max="1792" width="4.09765625" style="5" customWidth="1"/>
    <col min="1793" max="1793" width="4.59765625" style="5" customWidth="1"/>
    <col min="1794" max="1795" width="5.69921875" style="5" customWidth="1"/>
    <col min="1796" max="2034" width="8.796875" style="5"/>
    <col min="2035" max="2035" width="1.59765625" style="5" customWidth="1"/>
    <col min="2036" max="2036" width="15.5" style="5" bestFit="1" customWidth="1"/>
    <col min="2037" max="2037" width="11" style="5" customWidth="1"/>
    <col min="2038" max="2038" width="25" style="5" customWidth="1"/>
    <col min="2039" max="2039" width="17.3984375" style="5" bestFit="1" customWidth="1"/>
    <col min="2040" max="2040" width="11" style="5" customWidth="1"/>
    <col min="2041" max="2041" width="25" style="5" customWidth="1"/>
    <col min="2042" max="2042" width="7.09765625" style="5" customWidth="1"/>
    <col min="2043" max="2043" width="1.59765625" style="5" customWidth="1"/>
    <col min="2044" max="2048" width="4.09765625" style="5" customWidth="1"/>
    <col min="2049" max="2049" width="4.59765625" style="5" customWidth="1"/>
    <col min="2050" max="2051" width="5.69921875" style="5" customWidth="1"/>
    <col min="2052" max="2290" width="8.796875" style="5"/>
    <col min="2291" max="2291" width="1.59765625" style="5" customWidth="1"/>
    <col min="2292" max="2292" width="15.5" style="5" bestFit="1" customWidth="1"/>
    <col min="2293" max="2293" width="11" style="5" customWidth="1"/>
    <col min="2294" max="2294" width="25" style="5" customWidth="1"/>
    <col min="2295" max="2295" width="17.3984375" style="5" bestFit="1" customWidth="1"/>
    <col min="2296" max="2296" width="11" style="5" customWidth="1"/>
    <col min="2297" max="2297" width="25" style="5" customWidth="1"/>
    <col min="2298" max="2298" width="7.09765625" style="5" customWidth="1"/>
    <col min="2299" max="2299" width="1.59765625" style="5" customWidth="1"/>
    <col min="2300" max="2304" width="4.09765625" style="5" customWidth="1"/>
    <col min="2305" max="2305" width="4.59765625" style="5" customWidth="1"/>
    <col min="2306" max="2307" width="5.69921875" style="5" customWidth="1"/>
    <col min="2308" max="2546" width="8.796875" style="5"/>
    <col min="2547" max="2547" width="1.59765625" style="5" customWidth="1"/>
    <col min="2548" max="2548" width="15.5" style="5" bestFit="1" customWidth="1"/>
    <col min="2549" max="2549" width="11" style="5" customWidth="1"/>
    <col min="2550" max="2550" width="25" style="5" customWidth="1"/>
    <col min="2551" max="2551" width="17.3984375" style="5" bestFit="1" customWidth="1"/>
    <col min="2552" max="2552" width="11" style="5" customWidth="1"/>
    <col min="2553" max="2553" width="25" style="5" customWidth="1"/>
    <col min="2554" max="2554" width="7.09765625" style="5" customWidth="1"/>
    <col min="2555" max="2555" width="1.59765625" style="5" customWidth="1"/>
    <col min="2556" max="2560" width="4.09765625" style="5" customWidth="1"/>
    <col min="2561" max="2561" width="4.59765625" style="5" customWidth="1"/>
    <col min="2562" max="2563" width="5.69921875" style="5" customWidth="1"/>
    <col min="2564" max="2802" width="8.796875" style="5"/>
    <col min="2803" max="2803" width="1.59765625" style="5" customWidth="1"/>
    <col min="2804" max="2804" width="15.5" style="5" bestFit="1" customWidth="1"/>
    <col min="2805" max="2805" width="11" style="5" customWidth="1"/>
    <col min="2806" max="2806" width="25" style="5" customWidth="1"/>
    <col min="2807" max="2807" width="17.3984375" style="5" bestFit="1" customWidth="1"/>
    <col min="2808" max="2808" width="11" style="5" customWidth="1"/>
    <col min="2809" max="2809" width="25" style="5" customWidth="1"/>
    <col min="2810" max="2810" width="7.09765625" style="5" customWidth="1"/>
    <col min="2811" max="2811" width="1.59765625" style="5" customWidth="1"/>
    <col min="2812" max="2816" width="4.09765625" style="5" customWidth="1"/>
    <col min="2817" max="2817" width="4.59765625" style="5" customWidth="1"/>
    <col min="2818" max="2819" width="5.69921875" style="5" customWidth="1"/>
    <col min="2820" max="3058" width="8.796875" style="5"/>
    <col min="3059" max="3059" width="1.59765625" style="5" customWidth="1"/>
    <col min="3060" max="3060" width="15.5" style="5" bestFit="1" customWidth="1"/>
    <col min="3061" max="3061" width="11" style="5" customWidth="1"/>
    <col min="3062" max="3062" width="25" style="5" customWidth="1"/>
    <col min="3063" max="3063" width="17.3984375" style="5" bestFit="1" customWidth="1"/>
    <col min="3064" max="3064" width="11" style="5" customWidth="1"/>
    <col min="3065" max="3065" width="25" style="5" customWidth="1"/>
    <col min="3066" max="3066" width="7.09765625" style="5" customWidth="1"/>
    <col min="3067" max="3067" width="1.59765625" style="5" customWidth="1"/>
    <col min="3068" max="3072" width="4.09765625" style="5" customWidth="1"/>
    <col min="3073" max="3073" width="4.59765625" style="5" customWidth="1"/>
    <col min="3074" max="3075" width="5.69921875" style="5" customWidth="1"/>
    <col min="3076" max="3314" width="8.796875" style="5"/>
    <col min="3315" max="3315" width="1.59765625" style="5" customWidth="1"/>
    <col min="3316" max="3316" width="15.5" style="5" bestFit="1" customWidth="1"/>
    <col min="3317" max="3317" width="11" style="5" customWidth="1"/>
    <col min="3318" max="3318" width="25" style="5" customWidth="1"/>
    <col min="3319" max="3319" width="17.3984375" style="5" bestFit="1" customWidth="1"/>
    <col min="3320" max="3320" width="11" style="5" customWidth="1"/>
    <col min="3321" max="3321" width="25" style="5" customWidth="1"/>
    <col min="3322" max="3322" width="7.09765625" style="5" customWidth="1"/>
    <col min="3323" max="3323" width="1.59765625" style="5" customWidth="1"/>
    <col min="3324" max="3328" width="4.09765625" style="5" customWidth="1"/>
    <col min="3329" max="3329" width="4.59765625" style="5" customWidth="1"/>
    <col min="3330" max="3331" width="5.69921875" style="5" customWidth="1"/>
    <col min="3332" max="3570" width="8.796875" style="5"/>
    <col min="3571" max="3571" width="1.59765625" style="5" customWidth="1"/>
    <col min="3572" max="3572" width="15.5" style="5" bestFit="1" customWidth="1"/>
    <col min="3573" max="3573" width="11" style="5" customWidth="1"/>
    <col min="3574" max="3574" width="25" style="5" customWidth="1"/>
    <col min="3575" max="3575" width="17.3984375" style="5" bestFit="1" customWidth="1"/>
    <col min="3576" max="3576" width="11" style="5" customWidth="1"/>
    <col min="3577" max="3577" width="25" style="5" customWidth="1"/>
    <col min="3578" max="3578" width="7.09765625" style="5" customWidth="1"/>
    <col min="3579" max="3579" width="1.59765625" style="5" customWidth="1"/>
    <col min="3580" max="3584" width="4.09765625" style="5" customWidth="1"/>
    <col min="3585" max="3585" width="4.59765625" style="5" customWidth="1"/>
    <col min="3586" max="3587" width="5.69921875" style="5" customWidth="1"/>
    <col min="3588" max="3826" width="8.796875" style="5"/>
    <col min="3827" max="3827" width="1.59765625" style="5" customWidth="1"/>
    <col min="3828" max="3828" width="15.5" style="5" bestFit="1" customWidth="1"/>
    <col min="3829" max="3829" width="11" style="5" customWidth="1"/>
    <col min="3830" max="3830" width="25" style="5" customWidth="1"/>
    <col min="3831" max="3831" width="17.3984375" style="5" bestFit="1" customWidth="1"/>
    <col min="3832" max="3832" width="11" style="5" customWidth="1"/>
    <col min="3833" max="3833" width="25" style="5" customWidth="1"/>
    <col min="3834" max="3834" width="7.09765625" style="5" customWidth="1"/>
    <col min="3835" max="3835" width="1.59765625" style="5" customWidth="1"/>
    <col min="3836" max="3840" width="4.09765625" style="5" customWidth="1"/>
    <col min="3841" max="3841" width="4.59765625" style="5" customWidth="1"/>
    <col min="3842" max="3843" width="5.69921875" style="5" customWidth="1"/>
    <col min="3844" max="4082" width="8.796875" style="5"/>
    <col min="4083" max="4083" width="1.59765625" style="5" customWidth="1"/>
    <col min="4084" max="4084" width="15.5" style="5" bestFit="1" customWidth="1"/>
    <col min="4085" max="4085" width="11" style="5" customWidth="1"/>
    <col min="4086" max="4086" width="25" style="5" customWidth="1"/>
    <col min="4087" max="4087" width="17.3984375" style="5" bestFit="1" customWidth="1"/>
    <col min="4088" max="4088" width="11" style="5" customWidth="1"/>
    <col min="4089" max="4089" width="25" style="5" customWidth="1"/>
    <col min="4090" max="4090" width="7.09765625" style="5" customWidth="1"/>
    <col min="4091" max="4091" width="1.59765625" style="5" customWidth="1"/>
    <col min="4092" max="4096" width="4.09765625" style="5" customWidth="1"/>
    <col min="4097" max="4097" width="4.59765625" style="5" customWidth="1"/>
    <col min="4098" max="4099" width="5.69921875" style="5" customWidth="1"/>
    <col min="4100" max="4338" width="8.796875" style="5"/>
    <col min="4339" max="4339" width="1.59765625" style="5" customWidth="1"/>
    <col min="4340" max="4340" width="15.5" style="5" bestFit="1" customWidth="1"/>
    <col min="4341" max="4341" width="11" style="5" customWidth="1"/>
    <col min="4342" max="4342" width="25" style="5" customWidth="1"/>
    <col min="4343" max="4343" width="17.3984375" style="5" bestFit="1" customWidth="1"/>
    <col min="4344" max="4344" width="11" style="5" customWidth="1"/>
    <col min="4345" max="4345" width="25" style="5" customWidth="1"/>
    <col min="4346" max="4346" width="7.09765625" style="5" customWidth="1"/>
    <col min="4347" max="4347" width="1.59765625" style="5" customWidth="1"/>
    <col min="4348" max="4352" width="4.09765625" style="5" customWidth="1"/>
    <col min="4353" max="4353" width="4.59765625" style="5" customWidth="1"/>
    <col min="4354" max="4355" width="5.69921875" style="5" customWidth="1"/>
    <col min="4356" max="4594" width="8.796875" style="5"/>
    <col min="4595" max="4595" width="1.59765625" style="5" customWidth="1"/>
    <col min="4596" max="4596" width="15.5" style="5" bestFit="1" customWidth="1"/>
    <col min="4597" max="4597" width="11" style="5" customWidth="1"/>
    <col min="4598" max="4598" width="25" style="5" customWidth="1"/>
    <col min="4599" max="4599" width="17.3984375" style="5" bestFit="1" customWidth="1"/>
    <col min="4600" max="4600" width="11" style="5" customWidth="1"/>
    <col min="4601" max="4601" width="25" style="5" customWidth="1"/>
    <col min="4602" max="4602" width="7.09765625" style="5" customWidth="1"/>
    <col min="4603" max="4603" width="1.59765625" style="5" customWidth="1"/>
    <col min="4604" max="4608" width="4.09765625" style="5" customWidth="1"/>
    <col min="4609" max="4609" width="4.59765625" style="5" customWidth="1"/>
    <col min="4610" max="4611" width="5.69921875" style="5" customWidth="1"/>
    <col min="4612" max="4850" width="8.796875" style="5"/>
    <col min="4851" max="4851" width="1.59765625" style="5" customWidth="1"/>
    <col min="4852" max="4852" width="15.5" style="5" bestFit="1" customWidth="1"/>
    <col min="4853" max="4853" width="11" style="5" customWidth="1"/>
    <col min="4854" max="4854" width="25" style="5" customWidth="1"/>
    <col min="4855" max="4855" width="17.3984375" style="5" bestFit="1" customWidth="1"/>
    <col min="4856" max="4856" width="11" style="5" customWidth="1"/>
    <col min="4857" max="4857" width="25" style="5" customWidth="1"/>
    <col min="4858" max="4858" width="7.09765625" style="5" customWidth="1"/>
    <col min="4859" max="4859" width="1.59765625" style="5" customWidth="1"/>
    <col min="4860" max="4864" width="4.09765625" style="5" customWidth="1"/>
    <col min="4865" max="4865" width="4.59765625" style="5" customWidth="1"/>
    <col min="4866" max="4867" width="5.69921875" style="5" customWidth="1"/>
    <col min="4868" max="5106" width="8.796875" style="5"/>
    <col min="5107" max="5107" width="1.59765625" style="5" customWidth="1"/>
    <col min="5108" max="5108" width="15.5" style="5" bestFit="1" customWidth="1"/>
    <col min="5109" max="5109" width="11" style="5" customWidth="1"/>
    <col min="5110" max="5110" width="25" style="5" customWidth="1"/>
    <col min="5111" max="5111" width="17.3984375" style="5" bestFit="1" customWidth="1"/>
    <col min="5112" max="5112" width="11" style="5" customWidth="1"/>
    <col min="5113" max="5113" width="25" style="5" customWidth="1"/>
    <col min="5114" max="5114" width="7.09765625" style="5" customWidth="1"/>
    <col min="5115" max="5115" width="1.59765625" style="5" customWidth="1"/>
    <col min="5116" max="5120" width="4.09765625" style="5" customWidth="1"/>
    <col min="5121" max="5121" width="4.59765625" style="5" customWidth="1"/>
    <col min="5122" max="5123" width="5.69921875" style="5" customWidth="1"/>
    <col min="5124" max="5362" width="8.796875" style="5"/>
    <col min="5363" max="5363" width="1.59765625" style="5" customWidth="1"/>
    <col min="5364" max="5364" width="15.5" style="5" bestFit="1" customWidth="1"/>
    <col min="5365" max="5365" width="11" style="5" customWidth="1"/>
    <col min="5366" max="5366" width="25" style="5" customWidth="1"/>
    <col min="5367" max="5367" width="17.3984375" style="5" bestFit="1" customWidth="1"/>
    <col min="5368" max="5368" width="11" style="5" customWidth="1"/>
    <col min="5369" max="5369" width="25" style="5" customWidth="1"/>
    <col min="5370" max="5370" width="7.09765625" style="5" customWidth="1"/>
    <col min="5371" max="5371" width="1.59765625" style="5" customWidth="1"/>
    <col min="5372" max="5376" width="4.09765625" style="5" customWidth="1"/>
    <col min="5377" max="5377" width="4.59765625" style="5" customWidth="1"/>
    <col min="5378" max="5379" width="5.69921875" style="5" customWidth="1"/>
    <col min="5380" max="5618" width="8.796875" style="5"/>
    <col min="5619" max="5619" width="1.59765625" style="5" customWidth="1"/>
    <col min="5620" max="5620" width="15.5" style="5" bestFit="1" customWidth="1"/>
    <col min="5621" max="5621" width="11" style="5" customWidth="1"/>
    <col min="5622" max="5622" width="25" style="5" customWidth="1"/>
    <col min="5623" max="5623" width="17.3984375" style="5" bestFit="1" customWidth="1"/>
    <col min="5624" max="5624" width="11" style="5" customWidth="1"/>
    <col min="5625" max="5625" width="25" style="5" customWidth="1"/>
    <col min="5626" max="5626" width="7.09765625" style="5" customWidth="1"/>
    <col min="5627" max="5627" width="1.59765625" style="5" customWidth="1"/>
    <col min="5628" max="5632" width="4.09765625" style="5" customWidth="1"/>
    <col min="5633" max="5633" width="4.59765625" style="5" customWidth="1"/>
    <col min="5634" max="5635" width="5.69921875" style="5" customWidth="1"/>
    <col min="5636" max="5874" width="8.796875" style="5"/>
    <col min="5875" max="5875" width="1.59765625" style="5" customWidth="1"/>
    <col min="5876" max="5876" width="15.5" style="5" bestFit="1" customWidth="1"/>
    <col min="5877" max="5877" width="11" style="5" customWidth="1"/>
    <col min="5878" max="5878" width="25" style="5" customWidth="1"/>
    <col min="5879" max="5879" width="17.3984375" style="5" bestFit="1" customWidth="1"/>
    <col min="5880" max="5880" width="11" style="5" customWidth="1"/>
    <col min="5881" max="5881" width="25" style="5" customWidth="1"/>
    <col min="5882" max="5882" width="7.09765625" style="5" customWidth="1"/>
    <col min="5883" max="5883" width="1.59765625" style="5" customWidth="1"/>
    <col min="5884" max="5888" width="4.09765625" style="5" customWidth="1"/>
    <col min="5889" max="5889" width="4.59765625" style="5" customWidth="1"/>
    <col min="5890" max="5891" width="5.69921875" style="5" customWidth="1"/>
    <col min="5892" max="6130" width="8.796875" style="5"/>
    <col min="6131" max="6131" width="1.59765625" style="5" customWidth="1"/>
    <col min="6132" max="6132" width="15.5" style="5" bestFit="1" customWidth="1"/>
    <col min="6133" max="6133" width="11" style="5" customWidth="1"/>
    <col min="6134" max="6134" width="25" style="5" customWidth="1"/>
    <col min="6135" max="6135" width="17.3984375" style="5" bestFit="1" customWidth="1"/>
    <col min="6136" max="6136" width="11" style="5" customWidth="1"/>
    <col min="6137" max="6137" width="25" style="5" customWidth="1"/>
    <col min="6138" max="6138" width="7.09765625" style="5" customWidth="1"/>
    <col min="6139" max="6139" width="1.59765625" style="5" customWidth="1"/>
    <col min="6140" max="6144" width="4.09765625" style="5" customWidth="1"/>
    <col min="6145" max="6145" width="4.59765625" style="5" customWidth="1"/>
    <col min="6146" max="6147" width="5.69921875" style="5" customWidth="1"/>
    <col min="6148" max="6386" width="8.796875" style="5"/>
    <col min="6387" max="6387" width="1.59765625" style="5" customWidth="1"/>
    <col min="6388" max="6388" width="15.5" style="5" bestFit="1" customWidth="1"/>
    <col min="6389" max="6389" width="11" style="5" customWidth="1"/>
    <col min="6390" max="6390" width="25" style="5" customWidth="1"/>
    <col min="6391" max="6391" width="17.3984375" style="5" bestFit="1" customWidth="1"/>
    <col min="6392" max="6392" width="11" style="5" customWidth="1"/>
    <col min="6393" max="6393" width="25" style="5" customWidth="1"/>
    <col min="6394" max="6394" width="7.09765625" style="5" customWidth="1"/>
    <col min="6395" max="6395" width="1.59765625" style="5" customWidth="1"/>
    <col min="6396" max="6400" width="4.09765625" style="5" customWidth="1"/>
    <col min="6401" max="6401" width="4.59765625" style="5" customWidth="1"/>
    <col min="6402" max="6403" width="5.69921875" style="5" customWidth="1"/>
    <col min="6404" max="6642" width="8.796875" style="5"/>
    <col min="6643" max="6643" width="1.59765625" style="5" customWidth="1"/>
    <col min="6644" max="6644" width="15.5" style="5" bestFit="1" customWidth="1"/>
    <col min="6645" max="6645" width="11" style="5" customWidth="1"/>
    <col min="6646" max="6646" width="25" style="5" customWidth="1"/>
    <col min="6647" max="6647" width="17.3984375" style="5" bestFit="1" customWidth="1"/>
    <col min="6648" max="6648" width="11" style="5" customWidth="1"/>
    <col min="6649" max="6649" width="25" style="5" customWidth="1"/>
    <col min="6650" max="6650" width="7.09765625" style="5" customWidth="1"/>
    <col min="6651" max="6651" width="1.59765625" style="5" customWidth="1"/>
    <col min="6652" max="6656" width="4.09765625" style="5" customWidth="1"/>
    <col min="6657" max="6657" width="4.59765625" style="5" customWidth="1"/>
    <col min="6658" max="6659" width="5.69921875" style="5" customWidth="1"/>
    <col min="6660" max="6898" width="8.796875" style="5"/>
    <col min="6899" max="6899" width="1.59765625" style="5" customWidth="1"/>
    <col min="6900" max="6900" width="15.5" style="5" bestFit="1" customWidth="1"/>
    <col min="6901" max="6901" width="11" style="5" customWidth="1"/>
    <col min="6902" max="6902" width="25" style="5" customWidth="1"/>
    <col min="6903" max="6903" width="17.3984375" style="5" bestFit="1" customWidth="1"/>
    <col min="6904" max="6904" width="11" style="5" customWidth="1"/>
    <col min="6905" max="6905" width="25" style="5" customWidth="1"/>
    <col min="6906" max="6906" width="7.09765625" style="5" customWidth="1"/>
    <col min="6907" max="6907" width="1.59765625" style="5" customWidth="1"/>
    <col min="6908" max="6912" width="4.09765625" style="5" customWidth="1"/>
    <col min="6913" max="6913" width="4.59765625" style="5" customWidth="1"/>
    <col min="6914" max="6915" width="5.69921875" style="5" customWidth="1"/>
    <col min="6916" max="7154" width="8.796875" style="5"/>
    <col min="7155" max="7155" width="1.59765625" style="5" customWidth="1"/>
    <col min="7156" max="7156" width="15.5" style="5" bestFit="1" customWidth="1"/>
    <col min="7157" max="7157" width="11" style="5" customWidth="1"/>
    <col min="7158" max="7158" width="25" style="5" customWidth="1"/>
    <col min="7159" max="7159" width="17.3984375" style="5" bestFit="1" customWidth="1"/>
    <col min="7160" max="7160" width="11" style="5" customWidth="1"/>
    <col min="7161" max="7161" width="25" style="5" customWidth="1"/>
    <col min="7162" max="7162" width="7.09765625" style="5" customWidth="1"/>
    <col min="7163" max="7163" width="1.59765625" style="5" customWidth="1"/>
    <col min="7164" max="7168" width="4.09765625" style="5" customWidth="1"/>
    <col min="7169" max="7169" width="4.59765625" style="5" customWidth="1"/>
    <col min="7170" max="7171" width="5.69921875" style="5" customWidth="1"/>
    <col min="7172" max="7410" width="8.796875" style="5"/>
    <col min="7411" max="7411" width="1.59765625" style="5" customWidth="1"/>
    <col min="7412" max="7412" width="15.5" style="5" bestFit="1" customWidth="1"/>
    <col min="7413" max="7413" width="11" style="5" customWidth="1"/>
    <col min="7414" max="7414" width="25" style="5" customWidth="1"/>
    <col min="7415" max="7415" width="17.3984375" style="5" bestFit="1" customWidth="1"/>
    <col min="7416" max="7416" width="11" style="5" customWidth="1"/>
    <col min="7417" max="7417" width="25" style="5" customWidth="1"/>
    <col min="7418" max="7418" width="7.09765625" style="5" customWidth="1"/>
    <col min="7419" max="7419" width="1.59765625" style="5" customWidth="1"/>
    <col min="7420" max="7424" width="4.09765625" style="5" customWidth="1"/>
    <col min="7425" max="7425" width="4.59765625" style="5" customWidth="1"/>
    <col min="7426" max="7427" width="5.69921875" style="5" customWidth="1"/>
    <col min="7428" max="7666" width="8.796875" style="5"/>
    <col min="7667" max="7667" width="1.59765625" style="5" customWidth="1"/>
    <col min="7668" max="7668" width="15.5" style="5" bestFit="1" customWidth="1"/>
    <col min="7669" max="7669" width="11" style="5" customWidth="1"/>
    <col min="7670" max="7670" width="25" style="5" customWidth="1"/>
    <col min="7671" max="7671" width="17.3984375" style="5" bestFit="1" customWidth="1"/>
    <col min="7672" max="7672" width="11" style="5" customWidth="1"/>
    <col min="7673" max="7673" width="25" style="5" customWidth="1"/>
    <col min="7674" max="7674" width="7.09765625" style="5" customWidth="1"/>
    <col min="7675" max="7675" width="1.59765625" style="5" customWidth="1"/>
    <col min="7676" max="7680" width="4.09765625" style="5" customWidth="1"/>
    <col min="7681" max="7681" width="4.59765625" style="5" customWidth="1"/>
    <col min="7682" max="7683" width="5.69921875" style="5" customWidth="1"/>
    <col min="7684" max="7922" width="8.796875" style="5"/>
    <col min="7923" max="7923" width="1.59765625" style="5" customWidth="1"/>
    <col min="7924" max="7924" width="15.5" style="5" bestFit="1" customWidth="1"/>
    <col min="7925" max="7925" width="11" style="5" customWidth="1"/>
    <col min="7926" max="7926" width="25" style="5" customWidth="1"/>
    <col min="7927" max="7927" width="17.3984375" style="5" bestFit="1" customWidth="1"/>
    <col min="7928" max="7928" width="11" style="5" customWidth="1"/>
    <col min="7929" max="7929" width="25" style="5" customWidth="1"/>
    <col min="7930" max="7930" width="7.09765625" style="5" customWidth="1"/>
    <col min="7931" max="7931" width="1.59765625" style="5" customWidth="1"/>
    <col min="7932" max="7936" width="4.09765625" style="5" customWidth="1"/>
    <col min="7937" max="7937" width="4.59765625" style="5" customWidth="1"/>
    <col min="7938" max="7939" width="5.69921875" style="5" customWidth="1"/>
    <col min="7940" max="8178" width="8.796875" style="5"/>
    <col min="8179" max="8179" width="1.59765625" style="5" customWidth="1"/>
    <col min="8180" max="8180" width="15.5" style="5" bestFit="1" customWidth="1"/>
    <col min="8181" max="8181" width="11" style="5" customWidth="1"/>
    <col min="8182" max="8182" width="25" style="5" customWidth="1"/>
    <col min="8183" max="8183" width="17.3984375" style="5" bestFit="1" customWidth="1"/>
    <col min="8184" max="8184" width="11" style="5" customWidth="1"/>
    <col min="8185" max="8185" width="25" style="5" customWidth="1"/>
    <col min="8186" max="8186" width="7.09765625" style="5" customWidth="1"/>
    <col min="8187" max="8187" width="1.59765625" style="5" customWidth="1"/>
    <col min="8188" max="8192" width="4.09765625" style="5" customWidth="1"/>
    <col min="8193" max="8193" width="4.59765625" style="5" customWidth="1"/>
    <col min="8194" max="8195" width="5.69921875" style="5" customWidth="1"/>
    <col min="8196" max="8434" width="8.796875" style="5"/>
    <col min="8435" max="8435" width="1.59765625" style="5" customWidth="1"/>
    <col min="8436" max="8436" width="15.5" style="5" bestFit="1" customWidth="1"/>
    <col min="8437" max="8437" width="11" style="5" customWidth="1"/>
    <col min="8438" max="8438" width="25" style="5" customWidth="1"/>
    <col min="8439" max="8439" width="17.3984375" style="5" bestFit="1" customWidth="1"/>
    <col min="8440" max="8440" width="11" style="5" customWidth="1"/>
    <col min="8441" max="8441" width="25" style="5" customWidth="1"/>
    <col min="8442" max="8442" width="7.09765625" style="5" customWidth="1"/>
    <col min="8443" max="8443" width="1.59765625" style="5" customWidth="1"/>
    <col min="8444" max="8448" width="4.09765625" style="5" customWidth="1"/>
    <col min="8449" max="8449" width="4.59765625" style="5" customWidth="1"/>
    <col min="8450" max="8451" width="5.69921875" style="5" customWidth="1"/>
    <col min="8452" max="8690" width="8.796875" style="5"/>
    <col min="8691" max="8691" width="1.59765625" style="5" customWidth="1"/>
    <col min="8692" max="8692" width="15.5" style="5" bestFit="1" customWidth="1"/>
    <col min="8693" max="8693" width="11" style="5" customWidth="1"/>
    <col min="8694" max="8694" width="25" style="5" customWidth="1"/>
    <col min="8695" max="8695" width="17.3984375" style="5" bestFit="1" customWidth="1"/>
    <col min="8696" max="8696" width="11" style="5" customWidth="1"/>
    <col min="8697" max="8697" width="25" style="5" customWidth="1"/>
    <col min="8698" max="8698" width="7.09765625" style="5" customWidth="1"/>
    <col min="8699" max="8699" width="1.59765625" style="5" customWidth="1"/>
    <col min="8700" max="8704" width="4.09765625" style="5" customWidth="1"/>
    <col min="8705" max="8705" width="4.59765625" style="5" customWidth="1"/>
    <col min="8706" max="8707" width="5.69921875" style="5" customWidth="1"/>
    <col min="8708" max="8946" width="8.796875" style="5"/>
    <col min="8947" max="8947" width="1.59765625" style="5" customWidth="1"/>
    <col min="8948" max="8948" width="15.5" style="5" bestFit="1" customWidth="1"/>
    <col min="8949" max="8949" width="11" style="5" customWidth="1"/>
    <col min="8950" max="8950" width="25" style="5" customWidth="1"/>
    <col min="8951" max="8951" width="17.3984375" style="5" bestFit="1" customWidth="1"/>
    <col min="8952" max="8952" width="11" style="5" customWidth="1"/>
    <col min="8953" max="8953" width="25" style="5" customWidth="1"/>
    <col min="8954" max="8954" width="7.09765625" style="5" customWidth="1"/>
    <col min="8955" max="8955" width="1.59765625" style="5" customWidth="1"/>
    <col min="8956" max="8960" width="4.09765625" style="5" customWidth="1"/>
    <col min="8961" max="8961" width="4.59765625" style="5" customWidth="1"/>
    <col min="8962" max="8963" width="5.69921875" style="5" customWidth="1"/>
    <col min="8964" max="9202" width="8.796875" style="5"/>
    <col min="9203" max="9203" width="1.59765625" style="5" customWidth="1"/>
    <col min="9204" max="9204" width="15.5" style="5" bestFit="1" customWidth="1"/>
    <col min="9205" max="9205" width="11" style="5" customWidth="1"/>
    <col min="9206" max="9206" width="25" style="5" customWidth="1"/>
    <col min="9207" max="9207" width="17.3984375" style="5" bestFit="1" customWidth="1"/>
    <col min="9208" max="9208" width="11" style="5" customWidth="1"/>
    <col min="9209" max="9209" width="25" style="5" customWidth="1"/>
    <col min="9210" max="9210" width="7.09765625" style="5" customWidth="1"/>
    <col min="9211" max="9211" width="1.59765625" style="5" customWidth="1"/>
    <col min="9212" max="9216" width="4.09765625" style="5" customWidth="1"/>
    <col min="9217" max="9217" width="4.59765625" style="5" customWidth="1"/>
    <col min="9218" max="9219" width="5.69921875" style="5" customWidth="1"/>
    <col min="9220" max="9458" width="8.796875" style="5"/>
    <col min="9459" max="9459" width="1.59765625" style="5" customWidth="1"/>
    <col min="9460" max="9460" width="15.5" style="5" bestFit="1" customWidth="1"/>
    <col min="9461" max="9461" width="11" style="5" customWidth="1"/>
    <col min="9462" max="9462" width="25" style="5" customWidth="1"/>
    <col min="9463" max="9463" width="17.3984375" style="5" bestFit="1" customWidth="1"/>
    <col min="9464" max="9464" width="11" style="5" customWidth="1"/>
    <col min="9465" max="9465" width="25" style="5" customWidth="1"/>
    <col min="9466" max="9466" width="7.09765625" style="5" customWidth="1"/>
    <col min="9467" max="9467" width="1.59765625" style="5" customWidth="1"/>
    <col min="9468" max="9472" width="4.09765625" style="5" customWidth="1"/>
    <col min="9473" max="9473" width="4.59765625" style="5" customWidth="1"/>
    <col min="9474" max="9475" width="5.69921875" style="5" customWidth="1"/>
    <col min="9476" max="9714" width="8.796875" style="5"/>
    <col min="9715" max="9715" width="1.59765625" style="5" customWidth="1"/>
    <col min="9716" max="9716" width="15.5" style="5" bestFit="1" customWidth="1"/>
    <col min="9717" max="9717" width="11" style="5" customWidth="1"/>
    <col min="9718" max="9718" width="25" style="5" customWidth="1"/>
    <col min="9719" max="9719" width="17.3984375" style="5" bestFit="1" customWidth="1"/>
    <col min="9720" max="9720" width="11" style="5" customWidth="1"/>
    <col min="9721" max="9721" width="25" style="5" customWidth="1"/>
    <col min="9722" max="9722" width="7.09765625" style="5" customWidth="1"/>
    <col min="9723" max="9723" width="1.59765625" style="5" customWidth="1"/>
    <col min="9724" max="9728" width="4.09765625" style="5" customWidth="1"/>
    <col min="9729" max="9729" width="4.59765625" style="5" customWidth="1"/>
    <col min="9730" max="9731" width="5.69921875" style="5" customWidth="1"/>
    <col min="9732" max="9970" width="8.796875" style="5"/>
    <col min="9971" max="9971" width="1.59765625" style="5" customWidth="1"/>
    <col min="9972" max="9972" width="15.5" style="5" bestFit="1" customWidth="1"/>
    <col min="9973" max="9973" width="11" style="5" customWidth="1"/>
    <col min="9974" max="9974" width="25" style="5" customWidth="1"/>
    <col min="9975" max="9975" width="17.3984375" style="5" bestFit="1" customWidth="1"/>
    <col min="9976" max="9976" width="11" style="5" customWidth="1"/>
    <col min="9977" max="9977" width="25" style="5" customWidth="1"/>
    <col min="9978" max="9978" width="7.09765625" style="5" customWidth="1"/>
    <col min="9979" max="9979" width="1.59765625" style="5" customWidth="1"/>
    <col min="9980" max="9984" width="4.09765625" style="5" customWidth="1"/>
    <col min="9985" max="9985" width="4.59765625" style="5" customWidth="1"/>
    <col min="9986" max="9987" width="5.69921875" style="5" customWidth="1"/>
    <col min="9988" max="10226" width="8.796875" style="5"/>
    <col min="10227" max="10227" width="1.59765625" style="5" customWidth="1"/>
    <col min="10228" max="10228" width="15.5" style="5" bestFit="1" customWidth="1"/>
    <col min="10229" max="10229" width="11" style="5" customWidth="1"/>
    <col min="10230" max="10230" width="25" style="5" customWidth="1"/>
    <col min="10231" max="10231" width="17.3984375" style="5" bestFit="1" customWidth="1"/>
    <col min="10232" max="10232" width="11" style="5" customWidth="1"/>
    <col min="10233" max="10233" width="25" style="5" customWidth="1"/>
    <col min="10234" max="10234" width="7.09765625" style="5" customWidth="1"/>
    <col min="10235" max="10235" width="1.59765625" style="5" customWidth="1"/>
    <col min="10236" max="10240" width="4.09765625" style="5" customWidth="1"/>
    <col min="10241" max="10241" width="4.59765625" style="5" customWidth="1"/>
    <col min="10242" max="10243" width="5.69921875" style="5" customWidth="1"/>
    <col min="10244" max="10482" width="8.796875" style="5"/>
    <col min="10483" max="10483" width="1.59765625" style="5" customWidth="1"/>
    <col min="10484" max="10484" width="15.5" style="5" bestFit="1" customWidth="1"/>
    <col min="10485" max="10485" width="11" style="5" customWidth="1"/>
    <col min="10486" max="10486" width="25" style="5" customWidth="1"/>
    <col min="10487" max="10487" width="17.3984375" style="5" bestFit="1" customWidth="1"/>
    <col min="10488" max="10488" width="11" style="5" customWidth="1"/>
    <col min="10489" max="10489" width="25" style="5" customWidth="1"/>
    <col min="10490" max="10490" width="7.09765625" style="5" customWidth="1"/>
    <col min="10491" max="10491" width="1.59765625" style="5" customWidth="1"/>
    <col min="10492" max="10496" width="4.09765625" style="5" customWidth="1"/>
    <col min="10497" max="10497" width="4.59765625" style="5" customWidth="1"/>
    <col min="10498" max="10499" width="5.69921875" style="5" customWidth="1"/>
    <col min="10500" max="10738" width="8.796875" style="5"/>
    <col min="10739" max="10739" width="1.59765625" style="5" customWidth="1"/>
    <col min="10740" max="10740" width="15.5" style="5" bestFit="1" customWidth="1"/>
    <col min="10741" max="10741" width="11" style="5" customWidth="1"/>
    <col min="10742" max="10742" width="25" style="5" customWidth="1"/>
    <col min="10743" max="10743" width="17.3984375" style="5" bestFit="1" customWidth="1"/>
    <col min="10744" max="10744" width="11" style="5" customWidth="1"/>
    <col min="10745" max="10745" width="25" style="5" customWidth="1"/>
    <col min="10746" max="10746" width="7.09765625" style="5" customWidth="1"/>
    <col min="10747" max="10747" width="1.59765625" style="5" customWidth="1"/>
    <col min="10748" max="10752" width="4.09765625" style="5" customWidth="1"/>
    <col min="10753" max="10753" width="4.59765625" style="5" customWidth="1"/>
    <col min="10754" max="10755" width="5.69921875" style="5" customWidth="1"/>
    <col min="10756" max="10994" width="8.796875" style="5"/>
    <col min="10995" max="10995" width="1.59765625" style="5" customWidth="1"/>
    <col min="10996" max="10996" width="15.5" style="5" bestFit="1" customWidth="1"/>
    <col min="10997" max="10997" width="11" style="5" customWidth="1"/>
    <col min="10998" max="10998" width="25" style="5" customWidth="1"/>
    <col min="10999" max="10999" width="17.3984375" style="5" bestFit="1" customWidth="1"/>
    <col min="11000" max="11000" width="11" style="5" customWidth="1"/>
    <col min="11001" max="11001" width="25" style="5" customWidth="1"/>
    <col min="11002" max="11002" width="7.09765625" style="5" customWidth="1"/>
    <col min="11003" max="11003" width="1.59765625" style="5" customWidth="1"/>
    <col min="11004" max="11008" width="4.09765625" style="5" customWidth="1"/>
    <col min="11009" max="11009" width="4.59765625" style="5" customWidth="1"/>
    <col min="11010" max="11011" width="5.69921875" style="5" customWidth="1"/>
    <col min="11012" max="11250" width="8.796875" style="5"/>
    <col min="11251" max="11251" width="1.59765625" style="5" customWidth="1"/>
    <col min="11252" max="11252" width="15.5" style="5" bestFit="1" customWidth="1"/>
    <col min="11253" max="11253" width="11" style="5" customWidth="1"/>
    <col min="11254" max="11254" width="25" style="5" customWidth="1"/>
    <col min="11255" max="11255" width="17.3984375" style="5" bestFit="1" customWidth="1"/>
    <col min="11256" max="11256" width="11" style="5" customWidth="1"/>
    <col min="11257" max="11257" width="25" style="5" customWidth="1"/>
    <col min="11258" max="11258" width="7.09765625" style="5" customWidth="1"/>
    <col min="11259" max="11259" width="1.59765625" style="5" customWidth="1"/>
    <col min="11260" max="11264" width="4.09765625" style="5" customWidth="1"/>
    <col min="11265" max="11265" width="4.59765625" style="5" customWidth="1"/>
    <col min="11266" max="11267" width="5.69921875" style="5" customWidth="1"/>
    <col min="11268" max="11506" width="8.796875" style="5"/>
    <col min="11507" max="11507" width="1.59765625" style="5" customWidth="1"/>
    <col min="11508" max="11508" width="15.5" style="5" bestFit="1" customWidth="1"/>
    <col min="11509" max="11509" width="11" style="5" customWidth="1"/>
    <col min="11510" max="11510" width="25" style="5" customWidth="1"/>
    <col min="11511" max="11511" width="17.3984375" style="5" bestFit="1" customWidth="1"/>
    <col min="11512" max="11512" width="11" style="5" customWidth="1"/>
    <col min="11513" max="11513" width="25" style="5" customWidth="1"/>
    <col min="11514" max="11514" width="7.09765625" style="5" customWidth="1"/>
    <col min="11515" max="11515" width="1.59765625" style="5" customWidth="1"/>
    <col min="11516" max="11520" width="4.09765625" style="5" customWidth="1"/>
    <col min="11521" max="11521" width="4.59765625" style="5" customWidth="1"/>
    <col min="11522" max="11523" width="5.69921875" style="5" customWidth="1"/>
    <col min="11524" max="11762" width="8.796875" style="5"/>
    <col min="11763" max="11763" width="1.59765625" style="5" customWidth="1"/>
    <col min="11764" max="11764" width="15.5" style="5" bestFit="1" customWidth="1"/>
    <col min="11765" max="11765" width="11" style="5" customWidth="1"/>
    <col min="11766" max="11766" width="25" style="5" customWidth="1"/>
    <col min="11767" max="11767" width="17.3984375" style="5" bestFit="1" customWidth="1"/>
    <col min="11768" max="11768" width="11" style="5" customWidth="1"/>
    <col min="11769" max="11769" width="25" style="5" customWidth="1"/>
    <col min="11770" max="11770" width="7.09765625" style="5" customWidth="1"/>
    <col min="11771" max="11771" width="1.59765625" style="5" customWidth="1"/>
    <col min="11772" max="11776" width="4.09765625" style="5" customWidth="1"/>
    <col min="11777" max="11777" width="4.59765625" style="5" customWidth="1"/>
    <col min="11778" max="11779" width="5.69921875" style="5" customWidth="1"/>
    <col min="11780" max="12018" width="8.796875" style="5"/>
    <col min="12019" max="12019" width="1.59765625" style="5" customWidth="1"/>
    <col min="12020" max="12020" width="15.5" style="5" bestFit="1" customWidth="1"/>
    <col min="12021" max="12021" width="11" style="5" customWidth="1"/>
    <col min="12022" max="12022" width="25" style="5" customWidth="1"/>
    <col min="12023" max="12023" width="17.3984375" style="5" bestFit="1" customWidth="1"/>
    <col min="12024" max="12024" width="11" style="5" customWidth="1"/>
    <col min="12025" max="12025" width="25" style="5" customWidth="1"/>
    <col min="12026" max="12026" width="7.09765625" style="5" customWidth="1"/>
    <col min="12027" max="12027" width="1.59765625" style="5" customWidth="1"/>
    <col min="12028" max="12032" width="4.09765625" style="5" customWidth="1"/>
    <col min="12033" max="12033" width="4.59765625" style="5" customWidth="1"/>
    <col min="12034" max="12035" width="5.69921875" style="5" customWidth="1"/>
    <col min="12036" max="12274" width="8.796875" style="5"/>
    <col min="12275" max="12275" width="1.59765625" style="5" customWidth="1"/>
    <col min="12276" max="12276" width="15.5" style="5" bestFit="1" customWidth="1"/>
    <col min="12277" max="12277" width="11" style="5" customWidth="1"/>
    <col min="12278" max="12278" width="25" style="5" customWidth="1"/>
    <col min="12279" max="12279" width="17.3984375" style="5" bestFit="1" customWidth="1"/>
    <col min="12280" max="12280" width="11" style="5" customWidth="1"/>
    <col min="12281" max="12281" width="25" style="5" customWidth="1"/>
    <col min="12282" max="12282" width="7.09765625" style="5" customWidth="1"/>
    <col min="12283" max="12283" width="1.59765625" style="5" customWidth="1"/>
    <col min="12284" max="12288" width="4.09765625" style="5" customWidth="1"/>
    <col min="12289" max="12289" width="4.59765625" style="5" customWidth="1"/>
    <col min="12290" max="12291" width="5.69921875" style="5" customWidth="1"/>
    <col min="12292" max="12530" width="8.796875" style="5"/>
    <col min="12531" max="12531" width="1.59765625" style="5" customWidth="1"/>
    <col min="12532" max="12532" width="15.5" style="5" bestFit="1" customWidth="1"/>
    <col min="12533" max="12533" width="11" style="5" customWidth="1"/>
    <col min="12534" max="12534" width="25" style="5" customWidth="1"/>
    <col min="12535" max="12535" width="17.3984375" style="5" bestFit="1" customWidth="1"/>
    <col min="12536" max="12536" width="11" style="5" customWidth="1"/>
    <col min="12537" max="12537" width="25" style="5" customWidth="1"/>
    <col min="12538" max="12538" width="7.09765625" style="5" customWidth="1"/>
    <col min="12539" max="12539" width="1.59765625" style="5" customWidth="1"/>
    <col min="12540" max="12544" width="4.09765625" style="5" customWidth="1"/>
    <col min="12545" max="12545" width="4.59765625" style="5" customWidth="1"/>
    <col min="12546" max="12547" width="5.69921875" style="5" customWidth="1"/>
    <col min="12548" max="12786" width="8.796875" style="5"/>
    <col min="12787" max="12787" width="1.59765625" style="5" customWidth="1"/>
    <col min="12788" max="12788" width="15.5" style="5" bestFit="1" customWidth="1"/>
    <col min="12789" max="12789" width="11" style="5" customWidth="1"/>
    <col min="12790" max="12790" width="25" style="5" customWidth="1"/>
    <col min="12791" max="12791" width="17.3984375" style="5" bestFit="1" customWidth="1"/>
    <col min="12792" max="12792" width="11" style="5" customWidth="1"/>
    <col min="12793" max="12793" width="25" style="5" customWidth="1"/>
    <col min="12794" max="12794" width="7.09765625" style="5" customWidth="1"/>
    <col min="12795" max="12795" width="1.59765625" style="5" customWidth="1"/>
    <col min="12796" max="12800" width="4.09765625" style="5" customWidth="1"/>
    <col min="12801" max="12801" width="4.59765625" style="5" customWidth="1"/>
    <col min="12802" max="12803" width="5.69921875" style="5" customWidth="1"/>
    <col min="12804" max="13042" width="8.796875" style="5"/>
    <col min="13043" max="13043" width="1.59765625" style="5" customWidth="1"/>
    <col min="13044" max="13044" width="15.5" style="5" bestFit="1" customWidth="1"/>
    <col min="13045" max="13045" width="11" style="5" customWidth="1"/>
    <col min="13046" max="13046" width="25" style="5" customWidth="1"/>
    <col min="13047" max="13047" width="17.3984375" style="5" bestFit="1" customWidth="1"/>
    <col min="13048" max="13048" width="11" style="5" customWidth="1"/>
    <col min="13049" max="13049" width="25" style="5" customWidth="1"/>
    <col min="13050" max="13050" width="7.09765625" style="5" customWidth="1"/>
    <col min="13051" max="13051" width="1.59765625" style="5" customWidth="1"/>
    <col min="13052" max="13056" width="4.09765625" style="5" customWidth="1"/>
    <col min="13057" max="13057" width="4.59765625" style="5" customWidth="1"/>
    <col min="13058" max="13059" width="5.69921875" style="5" customWidth="1"/>
    <col min="13060" max="13298" width="8.796875" style="5"/>
    <col min="13299" max="13299" width="1.59765625" style="5" customWidth="1"/>
    <col min="13300" max="13300" width="15.5" style="5" bestFit="1" customWidth="1"/>
    <col min="13301" max="13301" width="11" style="5" customWidth="1"/>
    <col min="13302" max="13302" width="25" style="5" customWidth="1"/>
    <col min="13303" max="13303" width="17.3984375" style="5" bestFit="1" customWidth="1"/>
    <col min="13304" max="13304" width="11" style="5" customWidth="1"/>
    <col min="13305" max="13305" width="25" style="5" customWidth="1"/>
    <col min="13306" max="13306" width="7.09765625" style="5" customWidth="1"/>
    <col min="13307" max="13307" width="1.59765625" style="5" customWidth="1"/>
    <col min="13308" max="13312" width="4.09765625" style="5" customWidth="1"/>
    <col min="13313" max="13313" width="4.59765625" style="5" customWidth="1"/>
    <col min="13314" max="13315" width="5.69921875" style="5" customWidth="1"/>
    <col min="13316" max="13554" width="8.796875" style="5"/>
    <col min="13555" max="13555" width="1.59765625" style="5" customWidth="1"/>
    <col min="13556" max="13556" width="15.5" style="5" bestFit="1" customWidth="1"/>
    <col min="13557" max="13557" width="11" style="5" customWidth="1"/>
    <col min="13558" max="13558" width="25" style="5" customWidth="1"/>
    <col min="13559" max="13559" width="17.3984375" style="5" bestFit="1" customWidth="1"/>
    <col min="13560" max="13560" width="11" style="5" customWidth="1"/>
    <col min="13561" max="13561" width="25" style="5" customWidth="1"/>
    <col min="13562" max="13562" width="7.09765625" style="5" customWidth="1"/>
    <col min="13563" max="13563" width="1.59765625" style="5" customWidth="1"/>
    <col min="13564" max="13568" width="4.09765625" style="5" customWidth="1"/>
    <col min="13569" max="13569" width="4.59765625" style="5" customWidth="1"/>
    <col min="13570" max="13571" width="5.69921875" style="5" customWidth="1"/>
    <col min="13572" max="13810" width="8.796875" style="5"/>
    <col min="13811" max="13811" width="1.59765625" style="5" customWidth="1"/>
    <col min="13812" max="13812" width="15.5" style="5" bestFit="1" customWidth="1"/>
    <col min="13813" max="13813" width="11" style="5" customWidth="1"/>
    <col min="13814" max="13814" width="25" style="5" customWidth="1"/>
    <col min="13815" max="13815" width="17.3984375" style="5" bestFit="1" customWidth="1"/>
    <col min="13816" max="13816" width="11" style="5" customWidth="1"/>
    <col min="13817" max="13817" width="25" style="5" customWidth="1"/>
    <col min="13818" max="13818" width="7.09765625" style="5" customWidth="1"/>
    <col min="13819" max="13819" width="1.59765625" style="5" customWidth="1"/>
    <col min="13820" max="13824" width="4.09765625" style="5" customWidth="1"/>
    <col min="13825" max="13825" width="4.59765625" style="5" customWidth="1"/>
    <col min="13826" max="13827" width="5.69921875" style="5" customWidth="1"/>
    <col min="13828" max="14066" width="8.796875" style="5"/>
    <col min="14067" max="14067" width="1.59765625" style="5" customWidth="1"/>
    <col min="14068" max="14068" width="15.5" style="5" bestFit="1" customWidth="1"/>
    <col min="14069" max="14069" width="11" style="5" customWidth="1"/>
    <col min="14070" max="14070" width="25" style="5" customWidth="1"/>
    <col min="14071" max="14071" width="17.3984375" style="5" bestFit="1" customWidth="1"/>
    <col min="14072" max="14072" width="11" style="5" customWidth="1"/>
    <col min="14073" max="14073" width="25" style="5" customWidth="1"/>
    <col min="14074" max="14074" width="7.09765625" style="5" customWidth="1"/>
    <col min="14075" max="14075" width="1.59765625" style="5" customWidth="1"/>
    <col min="14076" max="14080" width="4.09765625" style="5" customWidth="1"/>
    <col min="14081" max="14081" width="4.59765625" style="5" customWidth="1"/>
    <col min="14082" max="14083" width="5.69921875" style="5" customWidth="1"/>
    <col min="14084" max="14322" width="8.796875" style="5"/>
    <col min="14323" max="14323" width="1.59765625" style="5" customWidth="1"/>
    <col min="14324" max="14324" width="15.5" style="5" bestFit="1" customWidth="1"/>
    <col min="14325" max="14325" width="11" style="5" customWidth="1"/>
    <col min="14326" max="14326" width="25" style="5" customWidth="1"/>
    <col min="14327" max="14327" width="17.3984375" style="5" bestFit="1" customWidth="1"/>
    <col min="14328" max="14328" width="11" style="5" customWidth="1"/>
    <col min="14329" max="14329" width="25" style="5" customWidth="1"/>
    <col min="14330" max="14330" width="7.09765625" style="5" customWidth="1"/>
    <col min="14331" max="14331" width="1.59765625" style="5" customWidth="1"/>
    <col min="14332" max="14336" width="4.09765625" style="5" customWidth="1"/>
    <col min="14337" max="14337" width="4.59765625" style="5" customWidth="1"/>
    <col min="14338" max="14339" width="5.69921875" style="5" customWidth="1"/>
    <col min="14340" max="14578" width="8.796875" style="5"/>
    <col min="14579" max="14579" width="1.59765625" style="5" customWidth="1"/>
    <col min="14580" max="14580" width="15.5" style="5" bestFit="1" customWidth="1"/>
    <col min="14581" max="14581" width="11" style="5" customWidth="1"/>
    <col min="14582" max="14582" width="25" style="5" customWidth="1"/>
    <col min="14583" max="14583" width="17.3984375" style="5" bestFit="1" customWidth="1"/>
    <col min="14584" max="14584" width="11" style="5" customWidth="1"/>
    <col min="14585" max="14585" width="25" style="5" customWidth="1"/>
    <col min="14586" max="14586" width="7.09765625" style="5" customWidth="1"/>
    <col min="14587" max="14587" width="1.59765625" style="5" customWidth="1"/>
    <col min="14588" max="14592" width="4.09765625" style="5" customWidth="1"/>
    <col min="14593" max="14593" width="4.59765625" style="5" customWidth="1"/>
    <col min="14594" max="14595" width="5.69921875" style="5" customWidth="1"/>
    <col min="14596" max="14834" width="8.796875" style="5"/>
    <col min="14835" max="14835" width="1.59765625" style="5" customWidth="1"/>
    <col min="14836" max="14836" width="15.5" style="5" bestFit="1" customWidth="1"/>
    <col min="14837" max="14837" width="11" style="5" customWidth="1"/>
    <col min="14838" max="14838" width="25" style="5" customWidth="1"/>
    <col min="14839" max="14839" width="17.3984375" style="5" bestFit="1" customWidth="1"/>
    <col min="14840" max="14840" width="11" style="5" customWidth="1"/>
    <col min="14841" max="14841" width="25" style="5" customWidth="1"/>
    <col min="14842" max="14842" width="7.09765625" style="5" customWidth="1"/>
    <col min="14843" max="14843" width="1.59765625" style="5" customWidth="1"/>
    <col min="14844" max="14848" width="4.09765625" style="5" customWidth="1"/>
    <col min="14849" max="14849" width="4.59765625" style="5" customWidth="1"/>
    <col min="14850" max="14851" width="5.69921875" style="5" customWidth="1"/>
    <col min="14852" max="15090" width="8.796875" style="5"/>
    <col min="15091" max="15091" width="1.59765625" style="5" customWidth="1"/>
    <col min="15092" max="15092" width="15.5" style="5" bestFit="1" customWidth="1"/>
    <col min="15093" max="15093" width="11" style="5" customWidth="1"/>
    <col min="15094" max="15094" width="25" style="5" customWidth="1"/>
    <col min="15095" max="15095" width="17.3984375" style="5" bestFit="1" customWidth="1"/>
    <col min="15096" max="15096" width="11" style="5" customWidth="1"/>
    <col min="15097" max="15097" width="25" style="5" customWidth="1"/>
    <col min="15098" max="15098" width="7.09765625" style="5" customWidth="1"/>
    <col min="15099" max="15099" width="1.59765625" style="5" customWidth="1"/>
    <col min="15100" max="15104" width="4.09765625" style="5" customWidth="1"/>
    <col min="15105" max="15105" width="4.59765625" style="5" customWidth="1"/>
    <col min="15106" max="15107" width="5.69921875" style="5" customWidth="1"/>
    <col min="15108" max="15346" width="8.796875" style="5"/>
    <col min="15347" max="15347" width="1.59765625" style="5" customWidth="1"/>
    <col min="15348" max="15348" width="15.5" style="5" bestFit="1" customWidth="1"/>
    <col min="15349" max="15349" width="11" style="5" customWidth="1"/>
    <col min="15350" max="15350" width="25" style="5" customWidth="1"/>
    <col min="15351" max="15351" width="17.3984375" style="5" bestFit="1" customWidth="1"/>
    <col min="15352" max="15352" width="11" style="5" customWidth="1"/>
    <col min="15353" max="15353" width="25" style="5" customWidth="1"/>
    <col min="15354" max="15354" width="7.09765625" style="5" customWidth="1"/>
    <col min="15355" max="15355" width="1.59765625" style="5" customWidth="1"/>
    <col min="15356" max="15360" width="4.09765625" style="5" customWidth="1"/>
    <col min="15361" max="15361" width="4.59765625" style="5" customWidth="1"/>
    <col min="15362" max="15363" width="5.69921875" style="5" customWidth="1"/>
    <col min="15364" max="15602" width="8.796875" style="5"/>
    <col min="15603" max="15603" width="1.59765625" style="5" customWidth="1"/>
    <col min="15604" max="15604" width="15.5" style="5" bestFit="1" customWidth="1"/>
    <col min="15605" max="15605" width="11" style="5" customWidth="1"/>
    <col min="15606" max="15606" width="25" style="5" customWidth="1"/>
    <col min="15607" max="15607" width="17.3984375" style="5" bestFit="1" customWidth="1"/>
    <col min="15608" max="15608" width="11" style="5" customWidth="1"/>
    <col min="15609" max="15609" width="25" style="5" customWidth="1"/>
    <col min="15610" max="15610" width="7.09765625" style="5" customWidth="1"/>
    <col min="15611" max="15611" width="1.59765625" style="5" customWidth="1"/>
    <col min="15612" max="15616" width="4.09765625" style="5" customWidth="1"/>
    <col min="15617" max="15617" width="4.59765625" style="5" customWidth="1"/>
    <col min="15618" max="15619" width="5.69921875" style="5" customWidth="1"/>
    <col min="15620" max="15858" width="8.796875" style="5"/>
    <col min="15859" max="15859" width="1.59765625" style="5" customWidth="1"/>
    <col min="15860" max="15860" width="15.5" style="5" bestFit="1" customWidth="1"/>
    <col min="15861" max="15861" width="11" style="5" customWidth="1"/>
    <col min="15862" max="15862" width="25" style="5" customWidth="1"/>
    <col min="15863" max="15863" width="17.3984375" style="5" bestFit="1" customWidth="1"/>
    <col min="15864" max="15864" width="11" style="5" customWidth="1"/>
    <col min="15865" max="15865" width="25" style="5" customWidth="1"/>
    <col min="15866" max="15866" width="7.09765625" style="5" customWidth="1"/>
    <col min="15867" max="15867" width="1.59765625" style="5" customWidth="1"/>
    <col min="15868" max="15872" width="4.09765625" style="5" customWidth="1"/>
    <col min="15873" max="15873" width="4.59765625" style="5" customWidth="1"/>
    <col min="15874" max="15875" width="5.69921875" style="5" customWidth="1"/>
    <col min="15876" max="16114" width="8.796875" style="5"/>
    <col min="16115" max="16115" width="1.59765625" style="5" customWidth="1"/>
    <col min="16116" max="16116" width="15.5" style="5" bestFit="1" customWidth="1"/>
    <col min="16117" max="16117" width="11" style="5" customWidth="1"/>
    <col min="16118" max="16118" width="25" style="5" customWidth="1"/>
    <col min="16119" max="16119" width="17.3984375" style="5" bestFit="1" customWidth="1"/>
    <col min="16120" max="16120" width="11" style="5" customWidth="1"/>
    <col min="16121" max="16121" width="25" style="5" customWidth="1"/>
    <col min="16122" max="16122" width="7.09765625" style="5" customWidth="1"/>
    <col min="16123" max="16123" width="1.59765625" style="5" customWidth="1"/>
    <col min="16124" max="16128" width="4.09765625" style="5" customWidth="1"/>
    <col min="16129" max="16129" width="4.59765625" style="5" customWidth="1"/>
    <col min="16130" max="16131" width="5.69921875" style="5" customWidth="1"/>
    <col min="16132" max="16384" width="8.796875" style="5"/>
  </cols>
  <sheetData>
    <row r="2" spans="2:12" x14ac:dyDescent="0.2">
      <c r="B2" s="185" t="s">
        <v>79</v>
      </c>
      <c r="C2" s="186"/>
      <c r="D2" s="186"/>
      <c r="E2" s="186"/>
      <c r="F2" s="186"/>
      <c r="G2" s="186"/>
      <c r="H2" s="186"/>
      <c r="I2" s="186"/>
      <c r="J2" s="186"/>
      <c r="K2" s="186"/>
      <c r="L2" s="187"/>
    </row>
    <row r="3" spans="2:12" x14ac:dyDescent="0.2">
      <c r="B3" s="188"/>
      <c r="C3" s="189"/>
      <c r="D3" s="189"/>
      <c r="E3" s="189"/>
      <c r="F3" s="189"/>
      <c r="G3" s="189"/>
      <c r="H3" s="189"/>
      <c r="I3" s="189"/>
      <c r="J3" s="189"/>
      <c r="K3" s="189"/>
      <c r="L3" s="190"/>
    </row>
    <row r="4" spans="2:12" x14ac:dyDescent="0.2">
      <c r="B4" s="188"/>
      <c r="C4" s="189"/>
      <c r="D4" s="189"/>
      <c r="E4" s="189"/>
      <c r="F4" s="189"/>
      <c r="G4" s="189"/>
      <c r="H4" s="189"/>
      <c r="I4" s="189"/>
      <c r="J4" s="189"/>
      <c r="K4" s="189"/>
      <c r="L4" s="190"/>
    </row>
    <row r="5" spans="2:12" x14ac:dyDescent="0.2">
      <c r="B5" s="188"/>
      <c r="C5" s="189"/>
      <c r="D5" s="189"/>
      <c r="E5" s="189"/>
      <c r="F5" s="189"/>
      <c r="G5" s="189"/>
      <c r="H5" s="189"/>
      <c r="I5" s="189"/>
      <c r="J5" s="189"/>
      <c r="K5" s="189"/>
      <c r="L5" s="190"/>
    </row>
    <row r="6" spans="2:12" x14ac:dyDescent="0.2">
      <c r="B6" s="188"/>
      <c r="C6" s="189"/>
      <c r="D6" s="189"/>
      <c r="E6" s="189"/>
      <c r="F6" s="189"/>
      <c r="G6" s="189"/>
      <c r="H6" s="189"/>
      <c r="I6" s="189"/>
      <c r="J6" s="189"/>
      <c r="K6" s="189"/>
      <c r="L6" s="190"/>
    </row>
    <row r="7" spans="2:12" x14ac:dyDescent="0.2">
      <c r="B7" s="188"/>
      <c r="C7" s="189"/>
      <c r="D7" s="189"/>
      <c r="E7" s="189"/>
      <c r="F7" s="189"/>
      <c r="G7" s="189"/>
      <c r="H7" s="189"/>
      <c r="I7" s="189"/>
      <c r="J7" s="189"/>
      <c r="K7" s="189"/>
      <c r="L7" s="190"/>
    </row>
    <row r="8" spans="2:12" x14ac:dyDescent="0.2">
      <c r="B8" s="188"/>
      <c r="C8" s="189"/>
      <c r="D8" s="189"/>
      <c r="E8" s="189"/>
      <c r="F8" s="189"/>
      <c r="G8" s="189"/>
      <c r="H8" s="189"/>
      <c r="I8" s="189"/>
      <c r="J8" s="189"/>
      <c r="K8" s="189"/>
      <c r="L8" s="190"/>
    </row>
    <row r="9" spans="2:12" x14ac:dyDescent="0.2">
      <c r="B9" s="188"/>
      <c r="C9" s="189"/>
      <c r="D9" s="189"/>
      <c r="E9" s="189"/>
      <c r="F9" s="189"/>
      <c r="G9" s="189"/>
      <c r="H9" s="189"/>
      <c r="I9" s="189"/>
      <c r="J9" s="189"/>
      <c r="K9" s="189"/>
      <c r="L9" s="190"/>
    </row>
    <row r="10" spans="2:12" ht="37.5" customHeight="1" x14ac:dyDescent="0.2">
      <c r="B10" s="188"/>
      <c r="C10" s="189"/>
      <c r="D10" s="189"/>
      <c r="E10" s="189"/>
      <c r="F10" s="189"/>
      <c r="G10" s="189"/>
      <c r="H10" s="189"/>
      <c r="I10" s="189"/>
      <c r="J10" s="189"/>
      <c r="K10" s="189"/>
      <c r="L10" s="190"/>
    </row>
    <row r="11" spans="2:12" ht="93.75" customHeight="1" x14ac:dyDescent="0.2">
      <c r="B11" s="188"/>
      <c r="C11" s="189"/>
      <c r="D11" s="189"/>
      <c r="E11" s="189"/>
      <c r="F11" s="189"/>
      <c r="G11" s="189"/>
      <c r="H11" s="189"/>
      <c r="I11" s="189"/>
      <c r="J11" s="189"/>
      <c r="K11" s="189"/>
      <c r="L11" s="190"/>
    </row>
    <row r="12" spans="2:12" ht="64.900000000000006" customHeight="1" x14ac:dyDescent="0.2">
      <c r="B12" s="188"/>
      <c r="C12" s="189"/>
      <c r="D12" s="189"/>
      <c r="E12" s="189"/>
      <c r="F12" s="189"/>
      <c r="G12" s="189"/>
      <c r="H12" s="189"/>
      <c r="I12" s="189"/>
      <c r="J12" s="189"/>
      <c r="K12" s="189"/>
      <c r="L12" s="190"/>
    </row>
    <row r="13" spans="2:12" ht="13.5" customHeight="1" x14ac:dyDescent="0.2">
      <c r="B13" s="113"/>
      <c r="C13" s="101"/>
      <c r="D13" s="101"/>
      <c r="E13" s="102"/>
      <c r="F13" s="102"/>
      <c r="G13" s="102"/>
      <c r="H13" s="102"/>
      <c r="I13" s="102"/>
      <c r="J13" s="103"/>
      <c r="K13" s="103"/>
      <c r="L13" s="104"/>
    </row>
    <row r="14" spans="2:12" ht="31.5" customHeight="1" thickBot="1" x14ac:dyDescent="0.25">
      <c r="B14" s="193" t="s">
        <v>0</v>
      </c>
      <c r="C14" s="194"/>
      <c r="D14" s="196"/>
      <c r="E14" s="196"/>
      <c r="F14" s="196"/>
      <c r="G14" s="195" t="s">
        <v>48</v>
      </c>
      <c r="H14" s="195"/>
      <c r="I14" s="196"/>
      <c r="J14" s="196"/>
      <c r="K14" s="196"/>
      <c r="L14" s="105"/>
    </row>
    <row r="15" spans="2:12" ht="6.75" customHeight="1" x14ac:dyDescent="0.2">
      <c r="B15" s="115"/>
      <c r="C15" s="119"/>
      <c r="D15" s="4"/>
      <c r="E15" s="4"/>
      <c r="F15" s="100"/>
      <c r="G15" s="117"/>
      <c r="H15" s="118"/>
      <c r="I15" s="8"/>
      <c r="L15" s="106"/>
    </row>
    <row r="16" spans="2:12" ht="31.5" customHeight="1" thickBot="1" x14ac:dyDescent="0.25">
      <c r="B16" s="193" t="s">
        <v>1</v>
      </c>
      <c r="C16" s="194"/>
      <c r="D16" s="196"/>
      <c r="E16" s="196"/>
      <c r="F16" s="196"/>
      <c r="G16" s="195" t="s">
        <v>49</v>
      </c>
      <c r="H16" s="195"/>
      <c r="I16" s="196"/>
      <c r="J16" s="196"/>
      <c r="K16" s="196"/>
      <c r="L16" s="105"/>
    </row>
    <row r="17" spans="2:12" ht="6.75" customHeight="1" x14ac:dyDescent="0.2">
      <c r="B17" s="115"/>
      <c r="C17" s="119"/>
      <c r="D17" s="4"/>
      <c r="E17" s="4"/>
      <c r="F17" s="100"/>
      <c r="G17" s="195" t="s">
        <v>50</v>
      </c>
      <c r="H17" s="195"/>
      <c r="I17" s="9"/>
      <c r="L17" s="106"/>
    </row>
    <row r="18" spans="2:12" ht="31.5" customHeight="1" thickBot="1" x14ac:dyDescent="0.25">
      <c r="B18" s="193" t="s">
        <v>2</v>
      </c>
      <c r="C18" s="194"/>
      <c r="D18" s="196"/>
      <c r="E18" s="196"/>
      <c r="F18" s="196"/>
      <c r="G18" s="195"/>
      <c r="H18" s="195"/>
      <c r="I18" s="196"/>
      <c r="J18" s="196"/>
      <c r="K18" s="196"/>
      <c r="L18" s="106"/>
    </row>
    <row r="19" spans="2:12" ht="27.75" customHeight="1" x14ac:dyDescent="0.2">
      <c r="B19" s="120"/>
      <c r="C19" s="116"/>
      <c r="D19" s="107"/>
      <c r="E19" s="108"/>
      <c r="F19" s="108"/>
      <c r="G19" s="108"/>
      <c r="H19" s="109"/>
      <c r="I19" s="109"/>
      <c r="J19" s="107"/>
      <c r="K19" s="107"/>
      <c r="L19" s="110"/>
    </row>
    <row r="20" spans="2:12" s="6" customFormat="1" ht="15" thickBot="1" x14ac:dyDescent="0.25">
      <c r="B20" s="27"/>
      <c r="C20" s="28"/>
      <c r="D20" s="28"/>
      <c r="E20" s="28"/>
      <c r="F20" s="28"/>
      <c r="G20" s="28"/>
      <c r="H20" s="28"/>
      <c r="I20" s="28"/>
      <c r="J20" s="29"/>
      <c r="K20" s="29"/>
      <c r="L20" s="30"/>
    </row>
    <row r="21" spans="2:12" ht="49.5" customHeight="1" thickBot="1" x14ac:dyDescent="0.25">
      <c r="B21" s="31" t="s">
        <v>3</v>
      </c>
      <c r="C21" s="206" t="s">
        <v>66</v>
      </c>
      <c r="D21" s="206"/>
      <c r="E21" s="206"/>
      <c r="F21" s="206"/>
      <c r="G21" s="206"/>
      <c r="H21" s="206"/>
      <c r="I21" s="206"/>
      <c r="J21" s="212"/>
      <c r="K21" s="213"/>
      <c r="L21" s="32"/>
    </row>
    <row r="22" spans="2:12" s="1" customFormat="1" ht="45.75" customHeight="1" x14ac:dyDescent="0.25">
      <c r="B22" s="33" t="s">
        <v>4</v>
      </c>
      <c r="C22" s="210"/>
      <c r="D22" s="210"/>
      <c r="E22" s="210"/>
      <c r="F22" s="210"/>
      <c r="G22" s="210"/>
      <c r="H22" s="210"/>
      <c r="I22" s="210"/>
      <c r="J22" s="210"/>
      <c r="K22" s="210"/>
      <c r="L22" s="44"/>
    </row>
    <row r="23" spans="2:12" x14ac:dyDescent="0.2">
      <c r="B23" s="40"/>
      <c r="C23" s="41"/>
      <c r="D23" s="41"/>
      <c r="E23" s="41"/>
      <c r="F23" s="41"/>
      <c r="G23" s="41"/>
      <c r="H23" s="41"/>
      <c r="I23" s="41"/>
      <c r="J23" s="42"/>
      <c r="K23" s="42"/>
      <c r="L23" s="43"/>
    </row>
    <row r="24" spans="2:12" s="6" customFormat="1" ht="15" thickBot="1" x14ac:dyDescent="0.25">
      <c r="B24" s="10"/>
      <c r="C24" s="11"/>
      <c r="D24" s="11"/>
      <c r="E24" s="11"/>
      <c r="F24" s="11"/>
      <c r="G24" s="11"/>
      <c r="H24" s="11"/>
      <c r="I24" s="11"/>
      <c r="J24" s="12"/>
      <c r="K24" s="12"/>
      <c r="L24" s="13"/>
    </row>
    <row r="25" spans="2:12" ht="49.5" customHeight="1" thickBot="1" x14ac:dyDescent="0.25">
      <c r="B25" s="14" t="s">
        <v>29</v>
      </c>
      <c r="C25" s="199" t="s">
        <v>67</v>
      </c>
      <c r="D25" s="198"/>
      <c r="E25" s="198"/>
      <c r="F25" s="198"/>
      <c r="G25" s="198"/>
      <c r="H25" s="198"/>
      <c r="I25" s="198"/>
      <c r="J25" s="212"/>
      <c r="K25" s="213"/>
      <c r="L25" s="15"/>
    </row>
    <row r="26" spans="2:12" s="1" customFormat="1" ht="45.75" customHeight="1" x14ac:dyDescent="0.25">
      <c r="B26" s="16" t="s">
        <v>4</v>
      </c>
      <c r="C26" s="211"/>
      <c r="D26" s="211"/>
      <c r="E26" s="211"/>
      <c r="F26" s="211"/>
      <c r="G26" s="211"/>
      <c r="H26" s="211"/>
      <c r="I26" s="211"/>
      <c r="J26" s="211"/>
      <c r="K26" s="211"/>
      <c r="L26" s="17"/>
    </row>
    <row r="27" spans="2:12" x14ac:dyDescent="0.2">
      <c r="B27" s="18"/>
      <c r="C27" s="19"/>
      <c r="D27" s="19"/>
      <c r="E27" s="19"/>
      <c r="F27" s="19"/>
      <c r="G27" s="19"/>
      <c r="H27" s="19"/>
      <c r="I27" s="19"/>
      <c r="J27" s="20"/>
      <c r="K27" s="20"/>
      <c r="L27" s="21"/>
    </row>
    <row r="28" spans="2:12" ht="15" thickBot="1" x14ac:dyDescent="0.25">
      <c r="B28" s="35"/>
      <c r="C28" s="36"/>
      <c r="D28" s="36"/>
      <c r="E28" s="36"/>
      <c r="F28" s="36"/>
      <c r="G28" s="36"/>
      <c r="H28" s="36"/>
      <c r="I28" s="36"/>
      <c r="J28" s="37"/>
      <c r="K28" s="37"/>
      <c r="L28" s="38"/>
    </row>
    <row r="29" spans="2:12" s="1" customFormat="1" ht="47.25" customHeight="1" thickBot="1" x14ac:dyDescent="0.25">
      <c r="B29" s="31" t="s">
        <v>5</v>
      </c>
      <c r="C29" s="205" t="s">
        <v>68</v>
      </c>
      <c r="D29" s="205"/>
      <c r="E29" s="205"/>
      <c r="F29" s="205"/>
      <c r="G29" s="205"/>
      <c r="H29" s="205"/>
      <c r="I29" s="205"/>
      <c r="J29" s="214"/>
      <c r="K29" s="215"/>
      <c r="L29" s="32"/>
    </row>
    <row r="30" spans="2:12" ht="3" customHeight="1" x14ac:dyDescent="0.2">
      <c r="B30" s="27"/>
      <c r="C30" s="28"/>
      <c r="D30" s="28"/>
      <c r="E30" s="28"/>
      <c r="F30" s="28"/>
      <c r="G30" s="28"/>
      <c r="H30" s="28"/>
      <c r="I30" s="28"/>
      <c r="J30" s="29"/>
      <c r="K30" s="29"/>
      <c r="L30" s="30"/>
    </row>
    <row r="31" spans="2:12" ht="50.25" customHeight="1" x14ac:dyDescent="0.2">
      <c r="B31" s="27"/>
      <c r="C31" s="209" t="s">
        <v>76</v>
      </c>
      <c r="D31" s="209"/>
      <c r="E31" s="209"/>
      <c r="F31" s="209"/>
      <c r="G31" s="209"/>
      <c r="H31" s="209"/>
      <c r="I31" s="209"/>
      <c r="J31" s="209"/>
      <c r="K31" s="209"/>
      <c r="L31" s="39"/>
    </row>
    <row r="32" spans="2:12" ht="45" customHeight="1" x14ac:dyDescent="0.25">
      <c r="B32" s="33" t="s">
        <v>4</v>
      </c>
      <c r="C32" s="197"/>
      <c r="D32" s="197"/>
      <c r="E32" s="197"/>
      <c r="F32" s="197"/>
      <c r="G32" s="197"/>
      <c r="H32" s="197"/>
      <c r="I32" s="197"/>
      <c r="J32" s="197"/>
      <c r="K32" s="197"/>
      <c r="L32" s="34"/>
    </row>
    <row r="33" spans="2:12" x14ac:dyDescent="0.2">
      <c r="B33" s="40"/>
      <c r="C33" s="41"/>
      <c r="D33" s="41"/>
      <c r="E33" s="41"/>
      <c r="F33" s="41"/>
      <c r="G33" s="41"/>
      <c r="H33" s="41"/>
      <c r="I33" s="41"/>
      <c r="J33" s="42"/>
      <c r="K33" s="42"/>
      <c r="L33" s="43"/>
    </row>
    <row r="34" spans="2:12" x14ac:dyDescent="0.2">
      <c r="B34" s="10"/>
      <c r="C34" s="11"/>
      <c r="D34" s="11"/>
      <c r="E34" s="11"/>
      <c r="F34" s="11"/>
      <c r="G34" s="11"/>
      <c r="H34" s="11"/>
      <c r="I34" s="11"/>
      <c r="J34" s="12"/>
      <c r="K34" s="12"/>
      <c r="L34" s="13"/>
    </row>
    <row r="35" spans="2:12" s="1" customFormat="1" ht="47.25" customHeight="1" x14ac:dyDescent="0.2">
      <c r="B35" s="14" t="s">
        <v>6</v>
      </c>
      <c r="C35" s="198" t="s">
        <v>7</v>
      </c>
      <c r="D35" s="198"/>
      <c r="E35" s="198"/>
      <c r="F35" s="198"/>
      <c r="G35" s="198"/>
      <c r="H35" s="198"/>
      <c r="I35" s="198"/>
      <c r="J35" s="198"/>
      <c r="K35" s="7"/>
      <c r="L35" s="15"/>
    </row>
    <row r="36" spans="2:12" ht="3" customHeight="1" thickBot="1" x14ac:dyDescent="0.25">
      <c r="B36" s="22"/>
      <c r="C36" s="4"/>
      <c r="D36" s="4"/>
      <c r="E36" s="4"/>
      <c r="F36" s="4"/>
      <c r="G36" s="4"/>
      <c r="H36" s="4"/>
      <c r="I36" s="4"/>
      <c r="J36" s="6"/>
      <c r="K36" s="6"/>
      <c r="L36" s="23"/>
    </row>
    <row r="37" spans="2:12" ht="45" customHeight="1" thickBot="1" x14ac:dyDescent="0.25">
      <c r="B37" s="22"/>
      <c r="C37" s="216" t="s">
        <v>8</v>
      </c>
      <c r="D37" s="217"/>
      <c r="E37" s="26"/>
      <c r="F37" s="114"/>
      <c r="G37" s="191" t="s">
        <v>9</v>
      </c>
      <c r="H37" s="192"/>
      <c r="I37" s="26"/>
      <c r="L37" s="24"/>
    </row>
    <row r="38" spans="2:12" ht="45" customHeight="1" x14ac:dyDescent="0.25">
      <c r="B38" s="16" t="s">
        <v>4</v>
      </c>
      <c r="C38" s="204"/>
      <c r="D38" s="204"/>
      <c r="E38" s="204"/>
      <c r="F38" s="204"/>
      <c r="G38" s="204"/>
      <c r="H38" s="204"/>
      <c r="I38" s="204"/>
      <c r="J38" s="204"/>
      <c r="K38" s="204"/>
      <c r="L38" s="25"/>
    </row>
    <row r="39" spans="2:12" x14ac:dyDescent="0.2">
      <c r="B39" s="18"/>
      <c r="C39" s="19"/>
      <c r="D39" s="19"/>
      <c r="E39" s="19"/>
      <c r="F39" s="19"/>
      <c r="G39" s="19"/>
      <c r="H39" s="19"/>
      <c r="I39" s="19"/>
      <c r="J39" s="20"/>
      <c r="K39" s="20"/>
      <c r="L39" s="21"/>
    </row>
    <row r="40" spans="2:12" x14ac:dyDescent="0.2">
      <c r="B40" s="35"/>
      <c r="C40" s="36"/>
      <c r="D40" s="36"/>
      <c r="E40" s="36"/>
      <c r="F40" s="36"/>
      <c r="G40" s="36"/>
      <c r="H40" s="36"/>
      <c r="I40" s="36"/>
      <c r="J40" s="37"/>
      <c r="K40" s="37"/>
      <c r="L40" s="38"/>
    </row>
    <row r="41" spans="2:12" ht="15" thickBot="1" x14ac:dyDescent="0.25">
      <c r="B41" s="27"/>
      <c r="C41" s="28"/>
      <c r="D41" s="28"/>
      <c r="E41" s="28"/>
      <c r="F41" s="28"/>
      <c r="G41" s="28"/>
      <c r="H41" s="28"/>
      <c r="I41" s="28"/>
      <c r="J41" s="29"/>
      <c r="K41" s="29"/>
      <c r="L41" s="30"/>
    </row>
    <row r="42" spans="2:12" ht="64.5" customHeight="1" thickBot="1" x14ac:dyDescent="0.25">
      <c r="B42" s="31" t="s">
        <v>19</v>
      </c>
      <c r="C42" s="218" t="s">
        <v>69</v>
      </c>
      <c r="D42" s="218"/>
      <c r="E42" s="218"/>
      <c r="F42" s="218"/>
      <c r="G42" s="218"/>
      <c r="H42" s="218"/>
      <c r="I42" s="218"/>
      <c r="J42" s="219"/>
      <c r="K42" s="220"/>
      <c r="L42" s="32"/>
    </row>
    <row r="43" spans="2:12" ht="78.75" customHeight="1" x14ac:dyDescent="0.2">
      <c r="B43" s="31"/>
      <c r="C43" s="209" t="s">
        <v>70</v>
      </c>
      <c r="D43" s="209"/>
      <c r="E43" s="209"/>
      <c r="F43" s="209"/>
      <c r="G43" s="209"/>
      <c r="H43" s="209"/>
      <c r="I43" s="209"/>
      <c r="J43" s="209"/>
      <c r="K43" s="209"/>
      <c r="L43" s="32"/>
    </row>
    <row r="44" spans="2:12" ht="45" customHeight="1" x14ac:dyDescent="0.25">
      <c r="B44" s="33" t="s">
        <v>4</v>
      </c>
      <c r="C44" s="197"/>
      <c r="D44" s="197"/>
      <c r="E44" s="197"/>
      <c r="F44" s="197"/>
      <c r="G44" s="197"/>
      <c r="H44" s="197"/>
      <c r="I44" s="197"/>
      <c r="J44" s="197"/>
      <c r="K44" s="197"/>
      <c r="L44" s="34"/>
    </row>
    <row r="45" spans="2:12" x14ac:dyDescent="0.2">
      <c r="B45" s="40"/>
      <c r="C45" s="41"/>
      <c r="D45" s="41"/>
      <c r="E45" s="41"/>
      <c r="F45" s="41"/>
      <c r="G45" s="41"/>
      <c r="H45" s="41"/>
      <c r="I45" s="41"/>
      <c r="J45" s="42"/>
      <c r="K45" s="42"/>
      <c r="L45" s="43"/>
    </row>
    <row r="46" spans="2:12" ht="15" thickBot="1" x14ac:dyDescent="0.25">
      <c r="B46" s="10"/>
      <c r="C46" s="11"/>
      <c r="D46" s="11"/>
      <c r="E46" s="11"/>
      <c r="F46" s="11"/>
      <c r="G46" s="11"/>
      <c r="H46" s="11"/>
      <c r="I46" s="11"/>
      <c r="J46" s="12"/>
      <c r="K46" s="12"/>
      <c r="L46" s="13"/>
    </row>
    <row r="47" spans="2:12" ht="74.25" customHeight="1" thickBot="1" x14ac:dyDescent="0.25">
      <c r="B47" s="14" t="s">
        <v>22</v>
      </c>
      <c r="C47" s="199" t="s">
        <v>71</v>
      </c>
      <c r="D47" s="198"/>
      <c r="E47" s="198"/>
      <c r="F47" s="198"/>
      <c r="G47" s="198"/>
      <c r="H47" s="198"/>
      <c r="I47" s="198"/>
      <c r="J47" s="207"/>
      <c r="K47" s="208"/>
      <c r="L47" s="15"/>
    </row>
    <row r="48" spans="2:12" ht="3" customHeight="1" x14ac:dyDescent="0.2">
      <c r="B48" s="22"/>
      <c r="C48" s="4"/>
      <c r="D48" s="4"/>
      <c r="E48" s="4"/>
      <c r="F48" s="4"/>
      <c r="G48" s="4"/>
      <c r="H48" s="4"/>
      <c r="I48" s="4"/>
      <c r="J48" s="6"/>
      <c r="K48" s="6"/>
      <c r="L48" s="23"/>
    </row>
    <row r="49" spans="2:12" ht="119.25" customHeight="1" x14ac:dyDescent="0.2">
      <c r="B49" s="22"/>
      <c r="C49" s="203" t="s">
        <v>10</v>
      </c>
      <c r="D49" s="203"/>
      <c r="E49" s="203"/>
      <c r="F49" s="203"/>
      <c r="G49" s="203"/>
      <c r="H49" s="203"/>
      <c r="I49" s="203"/>
      <c r="J49" s="203"/>
      <c r="K49" s="203"/>
      <c r="L49" s="24"/>
    </row>
    <row r="50" spans="2:12" ht="45" customHeight="1" x14ac:dyDescent="0.25">
      <c r="B50" s="16" t="s">
        <v>4</v>
      </c>
      <c r="C50" s="204"/>
      <c r="D50" s="204"/>
      <c r="E50" s="204"/>
      <c r="F50" s="204"/>
      <c r="G50" s="204"/>
      <c r="H50" s="204"/>
      <c r="I50" s="204"/>
      <c r="J50" s="204"/>
      <c r="K50" s="204"/>
      <c r="L50" s="25"/>
    </row>
    <row r="51" spans="2:12" x14ac:dyDescent="0.2">
      <c r="B51" s="18"/>
      <c r="C51" s="19"/>
      <c r="D51" s="19"/>
      <c r="E51" s="19"/>
      <c r="F51" s="19"/>
      <c r="G51" s="19"/>
      <c r="H51" s="19"/>
      <c r="I51" s="19"/>
      <c r="J51" s="20"/>
      <c r="K51" s="20"/>
      <c r="L51" s="21"/>
    </row>
    <row r="52" spans="2:12" x14ac:dyDescent="0.2">
      <c r="B52" s="35"/>
      <c r="C52" s="36"/>
      <c r="D52" s="36"/>
      <c r="E52" s="36"/>
      <c r="F52" s="36"/>
      <c r="G52" s="36"/>
      <c r="H52" s="36"/>
      <c r="I52" s="36"/>
      <c r="J52" s="37"/>
      <c r="K52" s="37"/>
      <c r="L52" s="38"/>
    </row>
    <row r="53" spans="2:12" ht="15" thickBot="1" x14ac:dyDescent="0.25">
      <c r="B53" s="27"/>
      <c r="C53" s="28"/>
      <c r="D53" s="28"/>
      <c r="E53" s="28"/>
      <c r="F53" s="28"/>
      <c r="G53" s="28"/>
      <c r="H53" s="28"/>
      <c r="I53" s="28"/>
      <c r="J53" s="29"/>
      <c r="K53" s="29"/>
      <c r="L53" s="30"/>
    </row>
    <row r="54" spans="2:12" ht="47.45" customHeight="1" thickBot="1" x14ac:dyDescent="0.25">
      <c r="B54" s="31" t="s">
        <v>11</v>
      </c>
      <c r="C54" s="205" t="s">
        <v>23</v>
      </c>
      <c r="D54" s="206"/>
      <c r="E54" s="206"/>
      <c r="F54" s="206"/>
      <c r="G54" s="206"/>
      <c r="H54" s="206"/>
      <c r="I54" s="206"/>
      <c r="J54" s="207"/>
      <c r="K54" s="208"/>
      <c r="L54" s="32"/>
    </row>
    <row r="55" spans="2:12" ht="3" customHeight="1" x14ac:dyDescent="0.2">
      <c r="B55" s="27"/>
      <c r="C55" s="28"/>
      <c r="D55" s="28"/>
      <c r="E55" s="28"/>
      <c r="F55" s="28"/>
      <c r="G55" s="28"/>
      <c r="H55" s="28"/>
      <c r="I55" s="28"/>
      <c r="J55" s="29"/>
      <c r="K55" s="29"/>
      <c r="L55" s="30"/>
    </row>
    <row r="56" spans="2:12" ht="50.25" customHeight="1" x14ac:dyDescent="0.2">
      <c r="B56" s="27"/>
      <c r="C56" s="209" t="s">
        <v>12</v>
      </c>
      <c r="D56" s="209"/>
      <c r="E56" s="209"/>
      <c r="F56" s="209"/>
      <c r="G56" s="209"/>
      <c r="H56" s="209"/>
      <c r="I56" s="209"/>
      <c r="J56" s="209"/>
      <c r="K56" s="209"/>
      <c r="L56" s="39"/>
    </row>
    <row r="57" spans="2:12" ht="45" customHeight="1" x14ac:dyDescent="0.25">
      <c r="B57" s="33" t="s">
        <v>4</v>
      </c>
      <c r="C57" s="197"/>
      <c r="D57" s="197"/>
      <c r="E57" s="197"/>
      <c r="F57" s="197"/>
      <c r="G57" s="197"/>
      <c r="H57" s="197"/>
      <c r="I57" s="197"/>
      <c r="J57" s="197"/>
      <c r="K57" s="197"/>
      <c r="L57" s="34"/>
    </row>
    <row r="58" spans="2:12" x14ac:dyDescent="0.2">
      <c r="B58" s="40"/>
      <c r="C58" s="41"/>
      <c r="D58" s="41"/>
      <c r="E58" s="41"/>
      <c r="F58" s="41"/>
      <c r="G58" s="41"/>
      <c r="H58" s="41"/>
      <c r="I58" s="41"/>
      <c r="J58" s="42"/>
      <c r="K58" s="42"/>
      <c r="L58" s="43"/>
    </row>
    <row r="59" spans="2:12" x14ac:dyDescent="0.2">
      <c r="B59" s="10"/>
      <c r="C59" s="11"/>
      <c r="D59" s="11"/>
      <c r="E59" s="11"/>
      <c r="F59" s="11"/>
      <c r="G59" s="11"/>
      <c r="H59" s="11"/>
      <c r="I59" s="11"/>
      <c r="J59" s="12"/>
      <c r="K59" s="12"/>
      <c r="L59" s="13"/>
    </row>
    <row r="60" spans="2:12" ht="15" thickBot="1" x14ac:dyDescent="0.25">
      <c r="B60" s="22"/>
      <c r="C60" s="4"/>
      <c r="D60" s="4"/>
      <c r="E60" s="4"/>
      <c r="F60" s="4"/>
      <c r="G60" s="4"/>
      <c r="H60" s="4"/>
      <c r="I60" s="4"/>
      <c r="J60" s="6"/>
      <c r="K60" s="6"/>
      <c r="L60" s="23"/>
    </row>
    <row r="61" spans="2:12" ht="54.75" customHeight="1" thickBot="1" x14ac:dyDescent="0.25">
      <c r="B61" s="14" t="s">
        <v>13</v>
      </c>
      <c r="C61" s="199" t="s">
        <v>72</v>
      </c>
      <c r="D61" s="198"/>
      <c r="E61" s="198"/>
      <c r="F61" s="198"/>
      <c r="G61" s="198"/>
      <c r="H61" s="198"/>
      <c r="I61" s="198"/>
      <c r="J61" s="207"/>
      <c r="K61" s="208"/>
      <c r="L61" s="15"/>
    </row>
    <row r="62" spans="2:12" ht="3" customHeight="1" x14ac:dyDescent="0.2">
      <c r="B62" s="22"/>
      <c r="C62" s="4"/>
      <c r="D62" s="4"/>
      <c r="E62" s="4"/>
      <c r="F62" s="4"/>
      <c r="G62" s="4"/>
      <c r="H62" s="4"/>
      <c r="I62" s="4"/>
      <c r="J62" s="6"/>
      <c r="K62" s="6"/>
      <c r="L62" s="23"/>
    </row>
    <row r="63" spans="2:12" ht="50.25" customHeight="1" x14ac:dyDescent="0.2">
      <c r="B63" s="22"/>
      <c r="C63" s="203" t="s">
        <v>14</v>
      </c>
      <c r="D63" s="203"/>
      <c r="E63" s="203"/>
      <c r="F63" s="203"/>
      <c r="G63" s="203"/>
      <c r="H63" s="203"/>
      <c r="I63" s="203"/>
      <c r="J63" s="203"/>
      <c r="K63" s="203"/>
      <c r="L63" s="24"/>
    </row>
    <row r="64" spans="2:12" ht="45" customHeight="1" x14ac:dyDescent="0.25">
      <c r="B64" s="16" t="s">
        <v>4</v>
      </c>
      <c r="C64" s="204"/>
      <c r="D64" s="204"/>
      <c r="E64" s="204"/>
      <c r="F64" s="204"/>
      <c r="G64" s="204"/>
      <c r="H64" s="204"/>
      <c r="I64" s="204"/>
      <c r="J64" s="204"/>
      <c r="K64" s="204"/>
      <c r="L64" s="25"/>
    </row>
    <row r="65" spans="2:12" x14ac:dyDescent="0.2">
      <c r="B65" s="18"/>
      <c r="C65" s="19"/>
      <c r="D65" s="19"/>
      <c r="E65" s="19"/>
      <c r="F65" s="19"/>
      <c r="G65" s="19"/>
      <c r="H65" s="19"/>
      <c r="I65" s="19"/>
      <c r="J65" s="20"/>
      <c r="K65" s="20"/>
      <c r="L65" s="21"/>
    </row>
    <row r="66" spans="2:12" x14ac:dyDescent="0.2">
      <c r="B66" s="35"/>
      <c r="C66" s="36"/>
      <c r="D66" s="36"/>
      <c r="E66" s="36"/>
      <c r="F66" s="36"/>
      <c r="G66" s="36"/>
      <c r="H66" s="36"/>
      <c r="I66" s="36"/>
      <c r="J66" s="37"/>
      <c r="K66" s="37"/>
      <c r="L66" s="38"/>
    </row>
    <row r="67" spans="2:12" x14ac:dyDescent="0.2">
      <c r="B67" s="27"/>
      <c r="C67" s="28"/>
      <c r="D67" s="28"/>
      <c r="E67" s="28"/>
      <c r="F67" s="28"/>
      <c r="G67" s="28"/>
      <c r="H67" s="28"/>
      <c r="I67" s="28"/>
      <c r="J67" s="29"/>
      <c r="K67" s="29"/>
      <c r="L67" s="30"/>
    </row>
    <row r="68" spans="2:12" ht="123" customHeight="1" x14ac:dyDescent="0.2">
      <c r="B68" s="31" t="s">
        <v>15</v>
      </c>
      <c r="C68" s="205" t="s">
        <v>73</v>
      </c>
      <c r="D68" s="205"/>
      <c r="E68" s="205"/>
      <c r="F68" s="205"/>
      <c r="G68" s="205"/>
      <c r="H68" s="205"/>
      <c r="I68" s="205"/>
      <c r="J68" s="205"/>
      <c r="K68" s="205"/>
      <c r="L68" s="32"/>
    </row>
    <row r="69" spans="2:12" ht="8.25" customHeight="1" thickBot="1" x14ac:dyDescent="0.25">
      <c r="B69" s="27"/>
      <c r="C69" s="28"/>
      <c r="D69" s="28"/>
      <c r="E69" s="28"/>
      <c r="F69" s="28"/>
      <c r="G69" s="28"/>
      <c r="H69" s="28"/>
      <c r="I69" s="28"/>
      <c r="J69" s="29"/>
      <c r="K69" s="29"/>
      <c r="L69" s="30"/>
    </row>
    <row r="70" spans="2:12" s="45" customFormat="1" ht="54.75" customHeight="1" thickBot="1" x14ac:dyDescent="0.25">
      <c r="B70" s="31"/>
      <c r="C70" s="69"/>
      <c r="D70" s="47" t="s">
        <v>36</v>
      </c>
      <c r="E70" s="48" t="s">
        <v>35</v>
      </c>
      <c r="F70" s="49" t="s">
        <v>47</v>
      </c>
      <c r="G70" s="48" t="s">
        <v>43</v>
      </c>
      <c r="H70" s="49" t="s">
        <v>44</v>
      </c>
      <c r="I70" s="50" t="s">
        <v>45</v>
      </c>
      <c r="J70" s="51" t="s">
        <v>46</v>
      </c>
      <c r="K70" s="72"/>
      <c r="L70" s="73"/>
    </row>
    <row r="71" spans="2:12" s="45" customFormat="1" ht="30" x14ac:dyDescent="0.2">
      <c r="B71" s="31"/>
      <c r="C71" s="69"/>
      <c r="D71" s="111" t="s">
        <v>37</v>
      </c>
      <c r="E71" s="53"/>
      <c r="F71" s="54"/>
      <c r="G71" s="53"/>
      <c r="H71" s="54"/>
      <c r="I71" s="55"/>
      <c r="J71" s="56"/>
      <c r="K71" s="72"/>
      <c r="L71" s="73"/>
    </row>
    <row r="72" spans="2:12" s="45" customFormat="1" ht="30" x14ac:dyDescent="0.2">
      <c r="B72" s="31"/>
      <c r="C72" s="69"/>
      <c r="D72" s="111" t="s">
        <v>38</v>
      </c>
      <c r="E72" s="57"/>
      <c r="F72" s="58"/>
      <c r="G72" s="57"/>
      <c r="H72" s="58"/>
      <c r="I72" s="59"/>
      <c r="J72" s="60"/>
      <c r="K72" s="72"/>
      <c r="L72" s="73"/>
    </row>
    <row r="73" spans="2:12" s="45" customFormat="1" ht="30" x14ac:dyDescent="0.2">
      <c r="B73" s="31"/>
      <c r="C73" s="69"/>
      <c r="D73" s="111" t="s">
        <v>39</v>
      </c>
      <c r="E73" s="57"/>
      <c r="F73" s="58"/>
      <c r="G73" s="57"/>
      <c r="H73" s="58"/>
      <c r="I73" s="59"/>
      <c r="J73" s="60"/>
      <c r="K73" s="72"/>
      <c r="L73" s="73"/>
    </row>
    <row r="74" spans="2:12" s="45" customFormat="1" ht="30" x14ac:dyDescent="0.2">
      <c r="B74" s="31"/>
      <c r="C74" s="69"/>
      <c r="D74" s="111" t="s">
        <v>40</v>
      </c>
      <c r="E74" s="57"/>
      <c r="F74" s="58"/>
      <c r="G74" s="57"/>
      <c r="H74" s="58"/>
      <c r="I74" s="59"/>
      <c r="J74" s="60"/>
      <c r="K74" s="72"/>
      <c r="L74" s="73"/>
    </row>
    <row r="75" spans="2:12" s="45" customFormat="1" ht="30" x14ac:dyDescent="0.2">
      <c r="B75" s="31"/>
      <c r="C75" s="69"/>
      <c r="D75" s="111" t="s">
        <v>41</v>
      </c>
      <c r="E75" s="57"/>
      <c r="F75" s="58"/>
      <c r="G75" s="57"/>
      <c r="H75" s="58"/>
      <c r="I75" s="59"/>
      <c r="J75" s="60"/>
      <c r="K75" s="72"/>
      <c r="L75" s="73"/>
    </row>
    <row r="76" spans="2:12" s="45" customFormat="1" ht="30" x14ac:dyDescent="0.2">
      <c r="B76" s="31"/>
      <c r="C76" s="69"/>
      <c r="D76" s="111" t="s">
        <v>42</v>
      </c>
      <c r="E76" s="57"/>
      <c r="F76" s="58"/>
      <c r="G76" s="57"/>
      <c r="H76" s="58"/>
      <c r="I76" s="59"/>
      <c r="J76" s="60"/>
      <c r="K76" s="72"/>
      <c r="L76" s="73"/>
    </row>
    <row r="77" spans="2:12" s="45" customFormat="1" ht="30.75" thickBot="1" x14ac:dyDescent="0.25">
      <c r="B77" s="31"/>
      <c r="C77" s="69"/>
      <c r="D77" s="112" t="s">
        <v>51</v>
      </c>
      <c r="E77" s="61"/>
      <c r="F77" s="62"/>
      <c r="G77" s="61"/>
      <c r="H77" s="62"/>
      <c r="I77" s="63"/>
      <c r="J77" s="64"/>
      <c r="K77" s="72"/>
      <c r="L77" s="73"/>
    </row>
    <row r="78" spans="2:12" s="46" customFormat="1" ht="49.5" customHeight="1" thickBot="1" x14ac:dyDescent="0.25">
      <c r="B78" s="70"/>
      <c r="C78" s="71"/>
      <c r="D78" s="52" t="s">
        <v>21</v>
      </c>
      <c r="E78" s="65"/>
      <c r="F78" s="66"/>
      <c r="G78" s="65"/>
      <c r="H78" s="66"/>
      <c r="I78" s="67"/>
      <c r="J78" s="68"/>
      <c r="K78" s="72"/>
      <c r="L78" s="73"/>
    </row>
    <row r="79" spans="2:12" x14ac:dyDescent="0.2">
      <c r="B79" s="40"/>
      <c r="C79" s="41"/>
      <c r="D79" s="41"/>
      <c r="E79" s="41"/>
      <c r="F79" s="41"/>
      <c r="G79" s="41"/>
      <c r="H79" s="41"/>
      <c r="I79" s="41"/>
      <c r="J79" s="42"/>
      <c r="K79" s="42"/>
      <c r="L79" s="43"/>
    </row>
    <row r="80" spans="2:12" x14ac:dyDescent="0.2">
      <c r="B80" s="10"/>
      <c r="C80" s="11"/>
      <c r="D80" s="11"/>
      <c r="E80" s="11"/>
      <c r="F80" s="11"/>
      <c r="G80" s="11"/>
      <c r="H80" s="11"/>
      <c r="I80" s="11"/>
      <c r="J80" s="12"/>
      <c r="K80" s="12"/>
      <c r="L80" s="13"/>
    </row>
    <row r="81" spans="2:12" ht="34.5" customHeight="1" x14ac:dyDescent="0.2">
      <c r="B81" s="14"/>
      <c r="C81" s="199" t="s">
        <v>20</v>
      </c>
      <c r="D81" s="199"/>
      <c r="E81" s="199"/>
      <c r="F81" s="199"/>
      <c r="G81" s="199"/>
      <c r="H81" s="199"/>
      <c r="I81" s="199"/>
      <c r="J81" s="199"/>
      <c r="K81" s="199"/>
      <c r="L81" s="74"/>
    </row>
    <row r="82" spans="2:12" x14ac:dyDescent="0.2">
      <c r="B82" s="75"/>
      <c r="C82" s="4"/>
      <c r="D82" s="4"/>
      <c r="E82" s="4"/>
      <c r="F82" s="4"/>
      <c r="G82" s="4"/>
      <c r="H82" s="6"/>
      <c r="I82" s="6"/>
      <c r="J82" s="6"/>
      <c r="L82" s="15"/>
    </row>
    <row r="83" spans="2:12" ht="43.5" customHeight="1" thickBot="1" x14ac:dyDescent="0.35">
      <c r="B83" s="75"/>
      <c r="C83" s="200"/>
      <c r="D83" s="200"/>
      <c r="E83" s="200"/>
      <c r="F83" s="200"/>
      <c r="G83" s="200"/>
      <c r="H83" s="200"/>
      <c r="I83" s="121"/>
      <c r="J83" s="201"/>
      <c r="K83" s="201"/>
      <c r="L83" s="23"/>
    </row>
    <row r="84" spans="2:12" x14ac:dyDescent="0.2">
      <c r="B84" s="75"/>
      <c r="C84" s="4" t="s">
        <v>16</v>
      </c>
      <c r="D84" s="4"/>
      <c r="E84" s="4"/>
      <c r="F84" s="4"/>
      <c r="G84" s="4"/>
      <c r="H84" s="6"/>
      <c r="I84" s="122"/>
      <c r="J84" s="202" t="s">
        <v>17</v>
      </c>
      <c r="K84" s="202"/>
      <c r="L84" s="15"/>
    </row>
    <row r="85" spans="2:12" ht="48" customHeight="1" thickBot="1" x14ac:dyDescent="0.35">
      <c r="B85" s="75"/>
      <c r="C85" s="200"/>
      <c r="D85" s="200"/>
      <c r="E85" s="200"/>
      <c r="F85" s="200"/>
      <c r="G85" s="200"/>
      <c r="H85" s="200"/>
      <c r="I85" s="121"/>
      <c r="J85" s="6"/>
      <c r="L85" s="15"/>
    </row>
    <row r="86" spans="2:12" x14ac:dyDescent="0.2">
      <c r="B86" s="75"/>
      <c r="C86" s="4" t="s">
        <v>18</v>
      </c>
      <c r="D86" s="4"/>
      <c r="E86" s="4"/>
      <c r="F86" s="4"/>
      <c r="G86" s="4"/>
      <c r="H86" s="6"/>
      <c r="I86" s="6"/>
      <c r="J86" s="6"/>
      <c r="L86" s="15"/>
    </row>
    <row r="87" spans="2:12" x14ac:dyDescent="0.2">
      <c r="B87" s="75"/>
      <c r="C87" s="76"/>
      <c r="D87" s="76"/>
      <c r="E87" s="7"/>
      <c r="F87" s="7"/>
      <c r="G87" s="7"/>
      <c r="H87" s="7"/>
      <c r="I87" s="7"/>
      <c r="L87" s="15"/>
    </row>
    <row r="88" spans="2:12" x14ac:dyDescent="0.2">
      <c r="B88" s="77"/>
      <c r="C88" s="78"/>
      <c r="D88" s="78"/>
      <c r="E88" s="79"/>
      <c r="F88" s="79"/>
      <c r="G88" s="79"/>
      <c r="H88" s="79"/>
      <c r="I88" s="79"/>
      <c r="J88" s="19"/>
      <c r="K88" s="19"/>
      <c r="L88" s="80"/>
    </row>
  </sheetData>
  <sheetProtection selectLockedCells="1"/>
  <mergeCells count="49">
    <mergeCell ref="C47:I47"/>
    <mergeCell ref="J47:K47"/>
    <mergeCell ref="C29:I29"/>
    <mergeCell ref="J29:K29"/>
    <mergeCell ref="C31:K31"/>
    <mergeCell ref="C38:K38"/>
    <mergeCell ref="C44:K44"/>
    <mergeCell ref="C37:D37"/>
    <mergeCell ref="C42:I42"/>
    <mergeCell ref="J42:K42"/>
    <mergeCell ref="C43:K43"/>
    <mergeCell ref="C22:K22"/>
    <mergeCell ref="C26:K26"/>
    <mergeCell ref="C21:I21"/>
    <mergeCell ref="J21:K21"/>
    <mergeCell ref="C25:I25"/>
    <mergeCell ref="J25:K25"/>
    <mergeCell ref="C63:K63"/>
    <mergeCell ref="C64:K64"/>
    <mergeCell ref="C49:K49"/>
    <mergeCell ref="C50:K50"/>
    <mergeCell ref="C68:K68"/>
    <mergeCell ref="C54:I54"/>
    <mergeCell ref="J54:K54"/>
    <mergeCell ref="C61:I61"/>
    <mergeCell ref="C56:K56"/>
    <mergeCell ref="C57:K57"/>
    <mergeCell ref="J61:K61"/>
    <mergeCell ref="C81:K81"/>
    <mergeCell ref="C83:H83"/>
    <mergeCell ref="C85:H85"/>
    <mergeCell ref="J83:K83"/>
    <mergeCell ref="J84:K84"/>
    <mergeCell ref="B2:L12"/>
    <mergeCell ref="G37:H37"/>
    <mergeCell ref="B14:C14"/>
    <mergeCell ref="B16:C16"/>
    <mergeCell ref="B18:C18"/>
    <mergeCell ref="G14:H14"/>
    <mergeCell ref="G16:H16"/>
    <mergeCell ref="G17:H18"/>
    <mergeCell ref="I16:K16"/>
    <mergeCell ref="I18:K18"/>
    <mergeCell ref="C32:K32"/>
    <mergeCell ref="C35:J35"/>
    <mergeCell ref="D14:F14"/>
    <mergeCell ref="D16:F16"/>
    <mergeCell ref="D18:F18"/>
    <mergeCell ref="I14:K14"/>
  </mergeCells>
  <dataValidations disablePrompts="1" count="9">
    <dataValidation type="list" allowBlank="1" showInputMessage="1" showErrorMessage="1" sqref="I37 IO65575 SK65575 ACG65575 AMC65575 AVY65575 BFU65575 BPQ65575 BZM65575 CJI65575 CTE65575 DDA65575 DMW65575 DWS65575 EGO65575 EQK65575 FAG65575 FKC65575 FTY65575 GDU65575 GNQ65575 GXM65575 HHI65575 HRE65575 IBA65575 IKW65575 IUS65575 JEO65575 JOK65575 JYG65575 KIC65575 KRY65575 LBU65575 LLQ65575 LVM65575 MFI65575 MPE65575 MZA65575 NIW65575 NSS65575 OCO65575 OMK65575 OWG65575 PGC65575 PPY65575 PZU65575 QJQ65575 QTM65575 RDI65575 RNE65575 RXA65575 SGW65575 SQS65575 TAO65575 TKK65575 TUG65575 UEC65575 UNY65575 UXU65575 VHQ65575 VRM65575 WBI65575 WLE65575 WVA65575 IO131111 SK131111 ACG131111 AMC131111 AVY131111 BFU131111 BPQ131111 BZM131111 CJI131111 CTE131111 DDA131111 DMW131111 DWS131111 EGO131111 EQK131111 FAG131111 FKC131111 FTY131111 GDU131111 GNQ131111 GXM131111 HHI131111 HRE131111 IBA131111 IKW131111 IUS131111 JEO131111 JOK131111 JYG131111 KIC131111 KRY131111 LBU131111 LLQ131111 LVM131111 MFI131111 MPE131111 MZA131111 NIW131111 NSS131111 OCO131111 OMK131111 OWG131111 PGC131111 PPY131111 PZU131111 QJQ131111 QTM131111 RDI131111 RNE131111 RXA131111 SGW131111 SQS131111 TAO131111 TKK131111 TUG131111 UEC131111 UNY131111 UXU131111 VHQ131111 VRM131111 WBI131111 WLE131111 WVA131111 IO196647 SK196647 ACG196647 AMC196647 AVY196647 BFU196647 BPQ196647 BZM196647 CJI196647 CTE196647 DDA196647 DMW196647 DWS196647 EGO196647 EQK196647 FAG196647 FKC196647 FTY196647 GDU196647 GNQ196647 GXM196647 HHI196647 HRE196647 IBA196647 IKW196647 IUS196647 JEO196647 JOK196647 JYG196647 KIC196647 KRY196647 LBU196647 LLQ196647 LVM196647 MFI196647 MPE196647 MZA196647 NIW196647 NSS196647 OCO196647 OMK196647 OWG196647 PGC196647 PPY196647 PZU196647 QJQ196647 QTM196647 RDI196647 RNE196647 RXA196647 SGW196647 SQS196647 TAO196647 TKK196647 TUG196647 UEC196647 UNY196647 UXU196647 VHQ196647 VRM196647 WBI196647 WLE196647 WVA196647 IO262183 SK262183 ACG262183 AMC262183 AVY262183 BFU262183 BPQ262183 BZM262183 CJI262183 CTE262183 DDA262183 DMW262183 DWS262183 EGO262183 EQK262183 FAG262183 FKC262183 FTY262183 GDU262183 GNQ262183 GXM262183 HHI262183 HRE262183 IBA262183 IKW262183 IUS262183 JEO262183 JOK262183 JYG262183 KIC262183 KRY262183 LBU262183 LLQ262183 LVM262183 MFI262183 MPE262183 MZA262183 NIW262183 NSS262183 OCO262183 OMK262183 OWG262183 PGC262183 PPY262183 PZU262183 QJQ262183 QTM262183 RDI262183 RNE262183 RXA262183 SGW262183 SQS262183 TAO262183 TKK262183 TUG262183 UEC262183 UNY262183 UXU262183 VHQ262183 VRM262183 WBI262183 WLE262183 WVA262183 IO327719 SK327719 ACG327719 AMC327719 AVY327719 BFU327719 BPQ327719 BZM327719 CJI327719 CTE327719 DDA327719 DMW327719 DWS327719 EGO327719 EQK327719 FAG327719 FKC327719 FTY327719 GDU327719 GNQ327719 GXM327719 HHI327719 HRE327719 IBA327719 IKW327719 IUS327719 JEO327719 JOK327719 JYG327719 KIC327719 KRY327719 LBU327719 LLQ327719 LVM327719 MFI327719 MPE327719 MZA327719 NIW327719 NSS327719 OCO327719 OMK327719 OWG327719 PGC327719 PPY327719 PZU327719 QJQ327719 QTM327719 RDI327719 RNE327719 RXA327719 SGW327719 SQS327719 TAO327719 TKK327719 TUG327719 UEC327719 UNY327719 UXU327719 VHQ327719 VRM327719 WBI327719 WLE327719 WVA327719 IO393255 SK393255 ACG393255 AMC393255 AVY393255 BFU393255 BPQ393255 BZM393255 CJI393255 CTE393255 DDA393255 DMW393255 DWS393255 EGO393255 EQK393255 FAG393255 FKC393255 FTY393255 GDU393255 GNQ393255 GXM393255 HHI393255 HRE393255 IBA393255 IKW393255 IUS393255 JEO393255 JOK393255 JYG393255 KIC393255 KRY393255 LBU393255 LLQ393255 LVM393255 MFI393255 MPE393255 MZA393255 NIW393255 NSS393255 OCO393255 OMK393255 OWG393255 PGC393255 PPY393255 PZU393255 QJQ393255 QTM393255 RDI393255 RNE393255 RXA393255 SGW393255 SQS393255 TAO393255 TKK393255 TUG393255 UEC393255 UNY393255 UXU393255 VHQ393255 VRM393255 WBI393255 WLE393255 WVA393255 IO458791 SK458791 ACG458791 AMC458791 AVY458791 BFU458791 BPQ458791 BZM458791 CJI458791 CTE458791 DDA458791 DMW458791 DWS458791 EGO458791 EQK458791 FAG458791 FKC458791 FTY458791 GDU458791 GNQ458791 GXM458791 HHI458791 HRE458791 IBA458791 IKW458791 IUS458791 JEO458791 JOK458791 JYG458791 KIC458791 KRY458791 LBU458791 LLQ458791 LVM458791 MFI458791 MPE458791 MZA458791 NIW458791 NSS458791 OCO458791 OMK458791 OWG458791 PGC458791 PPY458791 PZU458791 QJQ458791 QTM458791 RDI458791 RNE458791 RXA458791 SGW458791 SQS458791 TAO458791 TKK458791 TUG458791 UEC458791 UNY458791 UXU458791 VHQ458791 VRM458791 WBI458791 WLE458791 WVA458791 IO524327 SK524327 ACG524327 AMC524327 AVY524327 BFU524327 BPQ524327 BZM524327 CJI524327 CTE524327 DDA524327 DMW524327 DWS524327 EGO524327 EQK524327 FAG524327 FKC524327 FTY524327 GDU524327 GNQ524327 GXM524327 HHI524327 HRE524327 IBA524327 IKW524327 IUS524327 JEO524327 JOK524327 JYG524327 KIC524327 KRY524327 LBU524327 LLQ524327 LVM524327 MFI524327 MPE524327 MZA524327 NIW524327 NSS524327 OCO524327 OMK524327 OWG524327 PGC524327 PPY524327 PZU524327 QJQ524327 QTM524327 RDI524327 RNE524327 RXA524327 SGW524327 SQS524327 TAO524327 TKK524327 TUG524327 UEC524327 UNY524327 UXU524327 VHQ524327 VRM524327 WBI524327 WLE524327 WVA524327 IO589863 SK589863 ACG589863 AMC589863 AVY589863 BFU589863 BPQ589863 BZM589863 CJI589863 CTE589863 DDA589863 DMW589863 DWS589863 EGO589863 EQK589863 FAG589863 FKC589863 FTY589863 GDU589863 GNQ589863 GXM589863 HHI589863 HRE589863 IBA589863 IKW589863 IUS589863 JEO589863 JOK589863 JYG589863 KIC589863 KRY589863 LBU589863 LLQ589863 LVM589863 MFI589863 MPE589863 MZA589863 NIW589863 NSS589863 OCO589863 OMK589863 OWG589863 PGC589863 PPY589863 PZU589863 QJQ589863 QTM589863 RDI589863 RNE589863 RXA589863 SGW589863 SQS589863 TAO589863 TKK589863 TUG589863 UEC589863 UNY589863 UXU589863 VHQ589863 VRM589863 WBI589863 WLE589863 WVA589863 IO655399 SK655399 ACG655399 AMC655399 AVY655399 BFU655399 BPQ655399 BZM655399 CJI655399 CTE655399 DDA655399 DMW655399 DWS655399 EGO655399 EQK655399 FAG655399 FKC655399 FTY655399 GDU655399 GNQ655399 GXM655399 HHI655399 HRE655399 IBA655399 IKW655399 IUS655399 JEO655399 JOK655399 JYG655399 KIC655399 KRY655399 LBU655399 LLQ655399 LVM655399 MFI655399 MPE655399 MZA655399 NIW655399 NSS655399 OCO655399 OMK655399 OWG655399 PGC655399 PPY655399 PZU655399 QJQ655399 QTM655399 RDI655399 RNE655399 RXA655399 SGW655399 SQS655399 TAO655399 TKK655399 TUG655399 UEC655399 UNY655399 UXU655399 VHQ655399 VRM655399 WBI655399 WLE655399 WVA655399 IO720935 SK720935 ACG720935 AMC720935 AVY720935 BFU720935 BPQ720935 BZM720935 CJI720935 CTE720935 DDA720935 DMW720935 DWS720935 EGO720935 EQK720935 FAG720935 FKC720935 FTY720935 GDU720935 GNQ720935 GXM720935 HHI720935 HRE720935 IBA720935 IKW720935 IUS720935 JEO720935 JOK720935 JYG720935 KIC720935 KRY720935 LBU720935 LLQ720935 LVM720935 MFI720935 MPE720935 MZA720935 NIW720935 NSS720935 OCO720935 OMK720935 OWG720935 PGC720935 PPY720935 PZU720935 QJQ720935 QTM720935 RDI720935 RNE720935 RXA720935 SGW720935 SQS720935 TAO720935 TKK720935 TUG720935 UEC720935 UNY720935 UXU720935 VHQ720935 VRM720935 WBI720935 WLE720935 WVA720935 IO786471 SK786471 ACG786471 AMC786471 AVY786471 BFU786471 BPQ786471 BZM786471 CJI786471 CTE786471 DDA786471 DMW786471 DWS786471 EGO786471 EQK786471 FAG786471 FKC786471 FTY786471 GDU786471 GNQ786471 GXM786471 HHI786471 HRE786471 IBA786471 IKW786471 IUS786471 JEO786471 JOK786471 JYG786471 KIC786471 KRY786471 LBU786471 LLQ786471 LVM786471 MFI786471 MPE786471 MZA786471 NIW786471 NSS786471 OCO786471 OMK786471 OWG786471 PGC786471 PPY786471 PZU786471 QJQ786471 QTM786471 RDI786471 RNE786471 RXA786471 SGW786471 SQS786471 TAO786471 TKK786471 TUG786471 UEC786471 UNY786471 UXU786471 VHQ786471 VRM786471 WBI786471 WLE786471 WVA786471 IO852007 SK852007 ACG852007 AMC852007 AVY852007 BFU852007 BPQ852007 BZM852007 CJI852007 CTE852007 DDA852007 DMW852007 DWS852007 EGO852007 EQK852007 FAG852007 FKC852007 FTY852007 GDU852007 GNQ852007 GXM852007 HHI852007 HRE852007 IBA852007 IKW852007 IUS852007 JEO852007 JOK852007 JYG852007 KIC852007 KRY852007 LBU852007 LLQ852007 LVM852007 MFI852007 MPE852007 MZA852007 NIW852007 NSS852007 OCO852007 OMK852007 OWG852007 PGC852007 PPY852007 PZU852007 QJQ852007 QTM852007 RDI852007 RNE852007 RXA852007 SGW852007 SQS852007 TAO852007 TKK852007 TUG852007 UEC852007 UNY852007 UXU852007 VHQ852007 VRM852007 WBI852007 WLE852007 WVA852007 IO917543 SK917543 ACG917543 AMC917543 AVY917543 BFU917543 BPQ917543 BZM917543 CJI917543 CTE917543 DDA917543 DMW917543 DWS917543 EGO917543 EQK917543 FAG917543 FKC917543 FTY917543 GDU917543 GNQ917543 GXM917543 HHI917543 HRE917543 IBA917543 IKW917543 IUS917543 JEO917543 JOK917543 JYG917543 KIC917543 KRY917543 LBU917543 LLQ917543 LVM917543 MFI917543 MPE917543 MZA917543 NIW917543 NSS917543 OCO917543 OMK917543 OWG917543 PGC917543 PPY917543 PZU917543 QJQ917543 QTM917543 RDI917543 RNE917543 RXA917543 SGW917543 SQS917543 TAO917543 TKK917543 TUG917543 UEC917543 UNY917543 UXU917543 VHQ917543 VRM917543 WBI917543 WLE917543 WVA917543 IO983079 SK983079 ACG983079 AMC983079 AVY983079 BFU983079 BPQ983079 BZM983079 CJI983079 CTE983079 DDA983079 DMW983079 DWS983079 EGO983079 EQK983079 FAG983079 FKC983079 FTY983079 GDU983079 GNQ983079 GXM983079 HHI983079 HRE983079 IBA983079 IKW983079 IUS983079 JEO983079 JOK983079 JYG983079 KIC983079 KRY983079 LBU983079 LLQ983079 LVM983079 MFI983079 MPE983079 MZA983079 NIW983079 NSS983079 OCO983079 OMK983079 OWG983079 PGC983079 PPY983079 PZU983079 QJQ983079 QTM983079 RDI983079 RNE983079 RXA983079 SGW983079 SQS983079 TAO983079 TKK983079 TUG983079 UEC983079 UNY983079 UXU983079 VHQ983079 VRM983079 WBI983079 WLE983079 WVA983079 K983079 K917543 K852007 K786471 K720935 K655399 K589863 K524327 K458791 K393255 K327719 K262183 K196647 K131111 K65575 WVA37 WLE37 WBI37 VRM37 VHQ37 UXU37 UNY37 UEC37 TUG37 TKK37 TAO37 SQS37 SGW37 RXA37 RNE37 RDI37 QTM37 QJQ37 PZU37 PPY37 PGC37 OWG37 OMK37 OCO37 NSS37 NIW37 MZA37 MPE37 MFI37 LVM37 LLQ37 LBU37 KRY37 KIC37 JYG37 JOK37 JEO37 IUS37 IKW37 IBA37 HRE37 HHI37 GXM37 GNQ37 GDU37 FTY37 FKC37 FAG37 EQK37 EGO37 DWS37 DMW37 DDA37 CTE37 CJI37 BZM37 BPQ37 BFU37 AVY37 AMC37 ACG37 SK37 IO37">
      <formula1>"1,2,3"</formula1>
    </dataValidation>
    <dataValidation type="list" allowBlank="1" showInputMessage="1" showErrorMessage="1" sqref="IL65575 SH65575 ACD65575 ALZ65575 AVV65575 BFR65575 BPN65575 BZJ65575 CJF65575 CTB65575 DCX65575 DMT65575 DWP65575 EGL65575 EQH65575 FAD65575 FJZ65575 FTV65575 GDR65575 GNN65575 GXJ65575 HHF65575 HRB65575 IAX65575 IKT65575 IUP65575 JEL65575 JOH65575 JYD65575 KHZ65575 KRV65575 LBR65575 LLN65575 LVJ65575 MFF65575 MPB65575 MYX65575 NIT65575 NSP65575 OCL65575 OMH65575 OWD65575 PFZ65575 PPV65575 PZR65575 QJN65575 QTJ65575 RDF65575 RNB65575 RWX65575 SGT65575 SQP65575 TAL65575 TKH65575 TUD65575 UDZ65575 UNV65575 UXR65575 VHN65575 VRJ65575 WBF65575 WLB65575 WUX65575 IL131111 SH131111 ACD131111 ALZ131111 AVV131111 BFR131111 BPN131111 BZJ131111 CJF131111 CTB131111 DCX131111 DMT131111 DWP131111 EGL131111 EQH131111 FAD131111 FJZ131111 FTV131111 GDR131111 GNN131111 GXJ131111 HHF131111 HRB131111 IAX131111 IKT131111 IUP131111 JEL131111 JOH131111 JYD131111 KHZ131111 KRV131111 LBR131111 LLN131111 LVJ131111 MFF131111 MPB131111 MYX131111 NIT131111 NSP131111 OCL131111 OMH131111 OWD131111 PFZ131111 PPV131111 PZR131111 QJN131111 QTJ131111 RDF131111 RNB131111 RWX131111 SGT131111 SQP131111 TAL131111 TKH131111 TUD131111 UDZ131111 UNV131111 UXR131111 VHN131111 VRJ131111 WBF131111 WLB131111 WUX131111 IL196647 SH196647 ACD196647 ALZ196647 AVV196647 BFR196647 BPN196647 BZJ196647 CJF196647 CTB196647 DCX196647 DMT196647 DWP196647 EGL196647 EQH196647 FAD196647 FJZ196647 FTV196647 GDR196647 GNN196647 GXJ196647 HHF196647 HRB196647 IAX196647 IKT196647 IUP196647 JEL196647 JOH196647 JYD196647 KHZ196647 KRV196647 LBR196647 LLN196647 LVJ196647 MFF196647 MPB196647 MYX196647 NIT196647 NSP196647 OCL196647 OMH196647 OWD196647 PFZ196647 PPV196647 PZR196647 QJN196647 QTJ196647 RDF196647 RNB196647 RWX196647 SGT196647 SQP196647 TAL196647 TKH196647 TUD196647 UDZ196647 UNV196647 UXR196647 VHN196647 VRJ196647 WBF196647 WLB196647 WUX196647 IL262183 SH262183 ACD262183 ALZ262183 AVV262183 BFR262183 BPN262183 BZJ262183 CJF262183 CTB262183 DCX262183 DMT262183 DWP262183 EGL262183 EQH262183 FAD262183 FJZ262183 FTV262183 GDR262183 GNN262183 GXJ262183 HHF262183 HRB262183 IAX262183 IKT262183 IUP262183 JEL262183 JOH262183 JYD262183 KHZ262183 KRV262183 LBR262183 LLN262183 LVJ262183 MFF262183 MPB262183 MYX262183 NIT262183 NSP262183 OCL262183 OMH262183 OWD262183 PFZ262183 PPV262183 PZR262183 QJN262183 QTJ262183 RDF262183 RNB262183 RWX262183 SGT262183 SQP262183 TAL262183 TKH262183 TUD262183 UDZ262183 UNV262183 UXR262183 VHN262183 VRJ262183 WBF262183 WLB262183 WUX262183 IL327719 SH327719 ACD327719 ALZ327719 AVV327719 BFR327719 BPN327719 BZJ327719 CJF327719 CTB327719 DCX327719 DMT327719 DWP327719 EGL327719 EQH327719 FAD327719 FJZ327719 FTV327719 GDR327719 GNN327719 GXJ327719 HHF327719 HRB327719 IAX327719 IKT327719 IUP327719 JEL327719 JOH327719 JYD327719 KHZ327719 KRV327719 LBR327719 LLN327719 LVJ327719 MFF327719 MPB327719 MYX327719 NIT327719 NSP327719 OCL327719 OMH327719 OWD327719 PFZ327719 PPV327719 PZR327719 QJN327719 QTJ327719 RDF327719 RNB327719 RWX327719 SGT327719 SQP327719 TAL327719 TKH327719 TUD327719 UDZ327719 UNV327719 UXR327719 VHN327719 VRJ327719 WBF327719 WLB327719 WUX327719 IL393255 SH393255 ACD393255 ALZ393255 AVV393255 BFR393255 BPN393255 BZJ393255 CJF393255 CTB393255 DCX393255 DMT393255 DWP393255 EGL393255 EQH393255 FAD393255 FJZ393255 FTV393255 GDR393255 GNN393255 GXJ393255 HHF393255 HRB393255 IAX393255 IKT393255 IUP393255 JEL393255 JOH393255 JYD393255 KHZ393255 KRV393255 LBR393255 LLN393255 LVJ393255 MFF393255 MPB393255 MYX393255 NIT393255 NSP393255 OCL393255 OMH393255 OWD393255 PFZ393255 PPV393255 PZR393255 QJN393255 QTJ393255 RDF393255 RNB393255 RWX393255 SGT393255 SQP393255 TAL393255 TKH393255 TUD393255 UDZ393255 UNV393255 UXR393255 VHN393255 VRJ393255 WBF393255 WLB393255 WUX393255 IL458791 SH458791 ACD458791 ALZ458791 AVV458791 BFR458791 BPN458791 BZJ458791 CJF458791 CTB458791 DCX458791 DMT458791 DWP458791 EGL458791 EQH458791 FAD458791 FJZ458791 FTV458791 GDR458791 GNN458791 GXJ458791 HHF458791 HRB458791 IAX458791 IKT458791 IUP458791 JEL458791 JOH458791 JYD458791 KHZ458791 KRV458791 LBR458791 LLN458791 LVJ458791 MFF458791 MPB458791 MYX458791 NIT458791 NSP458791 OCL458791 OMH458791 OWD458791 PFZ458791 PPV458791 PZR458791 QJN458791 QTJ458791 RDF458791 RNB458791 RWX458791 SGT458791 SQP458791 TAL458791 TKH458791 TUD458791 UDZ458791 UNV458791 UXR458791 VHN458791 VRJ458791 WBF458791 WLB458791 WUX458791 IL524327 SH524327 ACD524327 ALZ524327 AVV524327 BFR524327 BPN524327 BZJ524327 CJF524327 CTB524327 DCX524327 DMT524327 DWP524327 EGL524327 EQH524327 FAD524327 FJZ524327 FTV524327 GDR524327 GNN524327 GXJ524327 HHF524327 HRB524327 IAX524327 IKT524327 IUP524327 JEL524327 JOH524327 JYD524327 KHZ524327 KRV524327 LBR524327 LLN524327 LVJ524327 MFF524327 MPB524327 MYX524327 NIT524327 NSP524327 OCL524327 OMH524327 OWD524327 PFZ524327 PPV524327 PZR524327 QJN524327 QTJ524327 RDF524327 RNB524327 RWX524327 SGT524327 SQP524327 TAL524327 TKH524327 TUD524327 UDZ524327 UNV524327 UXR524327 VHN524327 VRJ524327 WBF524327 WLB524327 WUX524327 IL589863 SH589863 ACD589863 ALZ589863 AVV589863 BFR589863 BPN589863 BZJ589863 CJF589863 CTB589863 DCX589863 DMT589863 DWP589863 EGL589863 EQH589863 FAD589863 FJZ589863 FTV589863 GDR589863 GNN589863 GXJ589863 HHF589863 HRB589863 IAX589863 IKT589863 IUP589863 JEL589863 JOH589863 JYD589863 KHZ589863 KRV589863 LBR589863 LLN589863 LVJ589863 MFF589863 MPB589863 MYX589863 NIT589863 NSP589863 OCL589863 OMH589863 OWD589863 PFZ589863 PPV589863 PZR589863 QJN589863 QTJ589863 RDF589863 RNB589863 RWX589863 SGT589863 SQP589863 TAL589863 TKH589863 TUD589863 UDZ589863 UNV589863 UXR589863 VHN589863 VRJ589863 WBF589863 WLB589863 WUX589863 IL655399 SH655399 ACD655399 ALZ655399 AVV655399 BFR655399 BPN655399 BZJ655399 CJF655399 CTB655399 DCX655399 DMT655399 DWP655399 EGL655399 EQH655399 FAD655399 FJZ655399 FTV655399 GDR655399 GNN655399 GXJ655399 HHF655399 HRB655399 IAX655399 IKT655399 IUP655399 JEL655399 JOH655399 JYD655399 KHZ655399 KRV655399 LBR655399 LLN655399 LVJ655399 MFF655399 MPB655399 MYX655399 NIT655399 NSP655399 OCL655399 OMH655399 OWD655399 PFZ655399 PPV655399 PZR655399 QJN655399 QTJ655399 RDF655399 RNB655399 RWX655399 SGT655399 SQP655399 TAL655399 TKH655399 TUD655399 UDZ655399 UNV655399 UXR655399 VHN655399 VRJ655399 WBF655399 WLB655399 WUX655399 IL720935 SH720935 ACD720935 ALZ720935 AVV720935 BFR720935 BPN720935 BZJ720935 CJF720935 CTB720935 DCX720935 DMT720935 DWP720935 EGL720935 EQH720935 FAD720935 FJZ720935 FTV720935 GDR720935 GNN720935 GXJ720935 HHF720935 HRB720935 IAX720935 IKT720935 IUP720935 JEL720935 JOH720935 JYD720935 KHZ720935 KRV720935 LBR720935 LLN720935 LVJ720935 MFF720935 MPB720935 MYX720935 NIT720935 NSP720935 OCL720935 OMH720935 OWD720935 PFZ720935 PPV720935 PZR720935 QJN720935 QTJ720935 RDF720935 RNB720935 RWX720935 SGT720935 SQP720935 TAL720935 TKH720935 TUD720935 UDZ720935 UNV720935 UXR720935 VHN720935 VRJ720935 WBF720935 WLB720935 WUX720935 IL786471 SH786471 ACD786471 ALZ786471 AVV786471 BFR786471 BPN786471 BZJ786471 CJF786471 CTB786471 DCX786471 DMT786471 DWP786471 EGL786471 EQH786471 FAD786471 FJZ786471 FTV786471 GDR786471 GNN786471 GXJ786471 HHF786471 HRB786471 IAX786471 IKT786471 IUP786471 JEL786471 JOH786471 JYD786471 KHZ786471 KRV786471 LBR786471 LLN786471 LVJ786471 MFF786471 MPB786471 MYX786471 NIT786471 NSP786471 OCL786471 OMH786471 OWD786471 PFZ786471 PPV786471 PZR786471 QJN786471 QTJ786471 RDF786471 RNB786471 RWX786471 SGT786471 SQP786471 TAL786471 TKH786471 TUD786471 UDZ786471 UNV786471 UXR786471 VHN786471 VRJ786471 WBF786471 WLB786471 WUX786471 IL852007 SH852007 ACD852007 ALZ852007 AVV852007 BFR852007 BPN852007 BZJ852007 CJF852007 CTB852007 DCX852007 DMT852007 DWP852007 EGL852007 EQH852007 FAD852007 FJZ852007 FTV852007 GDR852007 GNN852007 GXJ852007 HHF852007 HRB852007 IAX852007 IKT852007 IUP852007 JEL852007 JOH852007 JYD852007 KHZ852007 KRV852007 LBR852007 LLN852007 LVJ852007 MFF852007 MPB852007 MYX852007 NIT852007 NSP852007 OCL852007 OMH852007 OWD852007 PFZ852007 PPV852007 PZR852007 QJN852007 QTJ852007 RDF852007 RNB852007 RWX852007 SGT852007 SQP852007 TAL852007 TKH852007 TUD852007 UDZ852007 UNV852007 UXR852007 VHN852007 VRJ852007 WBF852007 WLB852007 WUX852007 IL917543 SH917543 ACD917543 ALZ917543 AVV917543 BFR917543 BPN917543 BZJ917543 CJF917543 CTB917543 DCX917543 DMT917543 DWP917543 EGL917543 EQH917543 FAD917543 FJZ917543 FTV917543 GDR917543 GNN917543 GXJ917543 HHF917543 HRB917543 IAX917543 IKT917543 IUP917543 JEL917543 JOH917543 JYD917543 KHZ917543 KRV917543 LBR917543 LLN917543 LVJ917543 MFF917543 MPB917543 MYX917543 NIT917543 NSP917543 OCL917543 OMH917543 OWD917543 PFZ917543 PPV917543 PZR917543 QJN917543 QTJ917543 RDF917543 RNB917543 RWX917543 SGT917543 SQP917543 TAL917543 TKH917543 TUD917543 UDZ917543 UNV917543 UXR917543 VHN917543 VRJ917543 WBF917543 WLB917543 WUX917543 IL983079 SH983079 ACD983079 ALZ983079 AVV983079 BFR983079 BPN983079 BZJ983079 CJF983079 CTB983079 DCX983079 DMT983079 DWP983079 EGL983079 EQH983079 FAD983079 FJZ983079 FTV983079 GDR983079 GNN983079 GXJ983079 HHF983079 HRB983079 IAX983079 IKT983079 IUP983079 JEL983079 JOH983079 JYD983079 KHZ983079 KRV983079 LBR983079 LLN983079 LVJ983079 MFF983079 MPB983079 MYX983079 NIT983079 NSP983079 OCL983079 OMH983079 OWD983079 PFZ983079 PPV983079 PZR983079 QJN983079 QTJ983079 RDF983079 RNB983079 RWX983079 SGT983079 SQP983079 TAL983079 TKH983079 TUD983079 UDZ983079 UNV983079 UXR983079 VHN983079 VRJ983079 WBF983079 WLB983079 WUX983079 E983079:G983079 E917543:G917543 E852007:G852007 E786471:G786471 E720935:G720935 E655399:G655399 E589863:G589863 E524327:G524327 E458791:G458791 E393255:G393255 E327719:G327719 E262183:G262183 E196647:G196647 E131111:G131111 E65575:G65575 WUX37 WLB37 WBF37 VRJ37 VHN37 UXR37 UNV37 UDZ37 TUD37 TKH37 TAL37 SQP37 SGT37 RWX37 RNB37 RDF37 QTJ37 QJN37 PZR37 PPV37 PFZ37 OWD37 OMH37 OCL37 NSP37 NIT37 MYX37 MPB37 MFF37 LVJ37 LLN37 LBR37 KRV37 KHZ37 JYD37 JOH37 JEL37 IUP37 IKT37 IAX37 HRB37 HHF37 GXJ37 GNN37 GDR37 FTV37 FJZ37 FAD37 EQH37 EGL37 DWP37 DMT37 DCX37 CTB37 CJF37 BZJ37 BPN37 BFR37 AVV37 ALZ37 ACD37 SH37 IL37 E37">
      <formula1>"1,2,3,4,5,6,7"</formula1>
    </dataValidation>
    <dataValidation type="list" allowBlank="1" showInputMessage="1" showErrorMessage="1" sqref="IO65559 SK65559 ACG65559 AMC65559 AVY65559 BFU65559 BPQ65559 BZM65559 CJI65559 CTE65559 DDA65559 DMW65559 DWS65559 EGO65559 EQK65559 FAG65559 FKC65559 FTY65559 GDU65559 GNQ65559 GXM65559 HHI65559 HRE65559 IBA65559 IKW65559 IUS65559 JEO65559 JOK65559 JYG65559 KIC65559 KRY65559 LBU65559 LLQ65559 LVM65559 MFI65559 MPE65559 MZA65559 NIW65559 NSS65559 OCO65559 OMK65559 OWG65559 PGC65559 PPY65559 PZU65559 QJQ65559 QTM65559 RDI65559 RNE65559 RXA65559 SGW65559 SQS65559 TAO65559 TKK65559 TUG65559 UEC65559 UNY65559 UXU65559 VHQ65559 VRM65559 WBI65559 WLE65559 WVA65559 IO131095 SK131095 ACG131095 AMC131095 AVY131095 BFU131095 BPQ131095 BZM131095 CJI131095 CTE131095 DDA131095 DMW131095 DWS131095 EGO131095 EQK131095 FAG131095 FKC131095 FTY131095 GDU131095 GNQ131095 GXM131095 HHI131095 HRE131095 IBA131095 IKW131095 IUS131095 JEO131095 JOK131095 JYG131095 KIC131095 KRY131095 LBU131095 LLQ131095 LVM131095 MFI131095 MPE131095 MZA131095 NIW131095 NSS131095 OCO131095 OMK131095 OWG131095 PGC131095 PPY131095 PZU131095 QJQ131095 QTM131095 RDI131095 RNE131095 RXA131095 SGW131095 SQS131095 TAO131095 TKK131095 TUG131095 UEC131095 UNY131095 UXU131095 VHQ131095 VRM131095 WBI131095 WLE131095 WVA131095 IO196631 SK196631 ACG196631 AMC196631 AVY196631 BFU196631 BPQ196631 BZM196631 CJI196631 CTE196631 DDA196631 DMW196631 DWS196631 EGO196631 EQK196631 FAG196631 FKC196631 FTY196631 GDU196631 GNQ196631 GXM196631 HHI196631 HRE196631 IBA196631 IKW196631 IUS196631 JEO196631 JOK196631 JYG196631 KIC196631 KRY196631 LBU196631 LLQ196631 LVM196631 MFI196631 MPE196631 MZA196631 NIW196631 NSS196631 OCO196631 OMK196631 OWG196631 PGC196631 PPY196631 PZU196631 QJQ196631 QTM196631 RDI196631 RNE196631 RXA196631 SGW196631 SQS196631 TAO196631 TKK196631 TUG196631 UEC196631 UNY196631 UXU196631 VHQ196631 VRM196631 WBI196631 WLE196631 WVA196631 IO262167 SK262167 ACG262167 AMC262167 AVY262167 BFU262167 BPQ262167 BZM262167 CJI262167 CTE262167 DDA262167 DMW262167 DWS262167 EGO262167 EQK262167 FAG262167 FKC262167 FTY262167 GDU262167 GNQ262167 GXM262167 HHI262167 HRE262167 IBA262167 IKW262167 IUS262167 JEO262167 JOK262167 JYG262167 KIC262167 KRY262167 LBU262167 LLQ262167 LVM262167 MFI262167 MPE262167 MZA262167 NIW262167 NSS262167 OCO262167 OMK262167 OWG262167 PGC262167 PPY262167 PZU262167 QJQ262167 QTM262167 RDI262167 RNE262167 RXA262167 SGW262167 SQS262167 TAO262167 TKK262167 TUG262167 UEC262167 UNY262167 UXU262167 VHQ262167 VRM262167 WBI262167 WLE262167 WVA262167 IO327703 SK327703 ACG327703 AMC327703 AVY327703 BFU327703 BPQ327703 BZM327703 CJI327703 CTE327703 DDA327703 DMW327703 DWS327703 EGO327703 EQK327703 FAG327703 FKC327703 FTY327703 GDU327703 GNQ327703 GXM327703 HHI327703 HRE327703 IBA327703 IKW327703 IUS327703 JEO327703 JOK327703 JYG327703 KIC327703 KRY327703 LBU327703 LLQ327703 LVM327703 MFI327703 MPE327703 MZA327703 NIW327703 NSS327703 OCO327703 OMK327703 OWG327703 PGC327703 PPY327703 PZU327703 QJQ327703 QTM327703 RDI327703 RNE327703 RXA327703 SGW327703 SQS327703 TAO327703 TKK327703 TUG327703 UEC327703 UNY327703 UXU327703 VHQ327703 VRM327703 WBI327703 WLE327703 WVA327703 IO393239 SK393239 ACG393239 AMC393239 AVY393239 BFU393239 BPQ393239 BZM393239 CJI393239 CTE393239 DDA393239 DMW393239 DWS393239 EGO393239 EQK393239 FAG393239 FKC393239 FTY393239 GDU393239 GNQ393239 GXM393239 HHI393239 HRE393239 IBA393239 IKW393239 IUS393239 JEO393239 JOK393239 JYG393239 KIC393239 KRY393239 LBU393239 LLQ393239 LVM393239 MFI393239 MPE393239 MZA393239 NIW393239 NSS393239 OCO393239 OMK393239 OWG393239 PGC393239 PPY393239 PZU393239 QJQ393239 QTM393239 RDI393239 RNE393239 RXA393239 SGW393239 SQS393239 TAO393239 TKK393239 TUG393239 UEC393239 UNY393239 UXU393239 VHQ393239 VRM393239 WBI393239 WLE393239 WVA393239 IO458775 SK458775 ACG458775 AMC458775 AVY458775 BFU458775 BPQ458775 BZM458775 CJI458775 CTE458775 DDA458775 DMW458775 DWS458775 EGO458775 EQK458775 FAG458775 FKC458775 FTY458775 GDU458775 GNQ458775 GXM458775 HHI458775 HRE458775 IBA458775 IKW458775 IUS458775 JEO458775 JOK458775 JYG458775 KIC458775 KRY458775 LBU458775 LLQ458775 LVM458775 MFI458775 MPE458775 MZA458775 NIW458775 NSS458775 OCO458775 OMK458775 OWG458775 PGC458775 PPY458775 PZU458775 QJQ458775 QTM458775 RDI458775 RNE458775 RXA458775 SGW458775 SQS458775 TAO458775 TKK458775 TUG458775 UEC458775 UNY458775 UXU458775 VHQ458775 VRM458775 WBI458775 WLE458775 WVA458775 IO524311 SK524311 ACG524311 AMC524311 AVY524311 BFU524311 BPQ524311 BZM524311 CJI524311 CTE524311 DDA524311 DMW524311 DWS524311 EGO524311 EQK524311 FAG524311 FKC524311 FTY524311 GDU524311 GNQ524311 GXM524311 HHI524311 HRE524311 IBA524311 IKW524311 IUS524311 JEO524311 JOK524311 JYG524311 KIC524311 KRY524311 LBU524311 LLQ524311 LVM524311 MFI524311 MPE524311 MZA524311 NIW524311 NSS524311 OCO524311 OMK524311 OWG524311 PGC524311 PPY524311 PZU524311 QJQ524311 QTM524311 RDI524311 RNE524311 RXA524311 SGW524311 SQS524311 TAO524311 TKK524311 TUG524311 UEC524311 UNY524311 UXU524311 VHQ524311 VRM524311 WBI524311 WLE524311 WVA524311 IO589847 SK589847 ACG589847 AMC589847 AVY589847 BFU589847 BPQ589847 BZM589847 CJI589847 CTE589847 DDA589847 DMW589847 DWS589847 EGO589847 EQK589847 FAG589847 FKC589847 FTY589847 GDU589847 GNQ589847 GXM589847 HHI589847 HRE589847 IBA589847 IKW589847 IUS589847 JEO589847 JOK589847 JYG589847 KIC589847 KRY589847 LBU589847 LLQ589847 LVM589847 MFI589847 MPE589847 MZA589847 NIW589847 NSS589847 OCO589847 OMK589847 OWG589847 PGC589847 PPY589847 PZU589847 QJQ589847 QTM589847 RDI589847 RNE589847 RXA589847 SGW589847 SQS589847 TAO589847 TKK589847 TUG589847 UEC589847 UNY589847 UXU589847 VHQ589847 VRM589847 WBI589847 WLE589847 WVA589847 IO655383 SK655383 ACG655383 AMC655383 AVY655383 BFU655383 BPQ655383 BZM655383 CJI655383 CTE655383 DDA655383 DMW655383 DWS655383 EGO655383 EQK655383 FAG655383 FKC655383 FTY655383 GDU655383 GNQ655383 GXM655383 HHI655383 HRE655383 IBA655383 IKW655383 IUS655383 JEO655383 JOK655383 JYG655383 KIC655383 KRY655383 LBU655383 LLQ655383 LVM655383 MFI655383 MPE655383 MZA655383 NIW655383 NSS655383 OCO655383 OMK655383 OWG655383 PGC655383 PPY655383 PZU655383 QJQ655383 QTM655383 RDI655383 RNE655383 RXA655383 SGW655383 SQS655383 TAO655383 TKK655383 TUG655383 UEC655383 UNY655383 UXU655383 VHQ655383 VRM655383 WBI655383 WLE655383 WVA655383 IO720919 SK720919 ACG720919 AMC720919 AVY720919 BFU720919 BPQ720919 BZM720919 CJI720919 CTE720919 DDA720919 DMW720919 DWS720919 EGO720919 EQK720919 FAG720919 FKC720919 FTY720919 GDU720919 GNQ720919 GXM720919 HHI720919 HRE720919 IBA720919 IKW720919 IUS720919 JEO720919 JOK720919 JYG720919 KIC720919 KRY720919 LBU720919 LLQ720919 LVM720919 MFI720919 MPE720919 MZA720919 NIW720919 NSS720919 OCO720919 OMK720919 OWG720919 PGC720919 PPY720919 PZU720919 QJQ720919 QTM720919 RDI720919 RNE720919 RXA720919 SGW720919 SQS720919 TAO720919 TKK720919 TUG720919 UEC720919 UNY720919 UXU720919 VHQ720919 VRM720919 WBI720919 WLE720919 WVA720919 IO786455 SK786455 ACG786455 AMC786455 AVY786455 BFU786455 BPQ786455 BZM786455 CJI786455 CTE786455 DDA786455 DMW786455 DWS786455 EGO786455 EQK786455 FAG786455 FKC786455 FTY786455 GDU786455 GNQ786455 GXM786455 HHI786455 HRE786455 IBA786455 IKW786455 IUS786455 JEO786455 JOK786455 JYG786455 KIC786455 KRY786455 LBU786455 LLQ786455 LVM786455 MFI786455 MPE786455 MZA786455 NIW786455 NSS786455 OCO786455 OMK786455 OWG786455 PGC786455 PPY786455 PZU786455 QJQ786455 QTM786455 RDI786455 RNE786455 RXA786455 SGW786455 SQS786455 TAO786455 TKK786455 TUG786455 UEC786455 UNY786455 UXU786455 VHQ786455 VRM786455 WBI786455 WLE786455 WVA786455 IO851991 SK851991 ACG851991 AMC851991 AVY851991 BFU851991 BPQ851991 BZM851991 CJI851991 CTE851991 DDA851991 DMW851991 DWS851991 EGO851991 EQK851991 FAG851991 FKC851991 FTY851991 GDU851991 GNQ851991 GXM851991 HHI851991 HRE851991 IBA851991 IKW851991 IUS851991 JEO851991 JOK851991 JYG851991 KIC851991 KRY851991 LBU851991 LLQ851991 LVM851991 MFI851991 MPE851991 MZA851991 NIW851991 NSS851991 OCO851991 OMK851991 OWG851991 PGC851991 PPY851991 PZU851991 QJQ851991 QTM851991 RDI851991 RNE851991 RXA851991 SGW851991 SQS851991 TAO851991 TKK851991 TUG851991 UEC851991 UNY851991 UXU851991 VHQ851991 VRM851991 WBI851991 WLE851991 WVA851991 IO917527 SK917527 ACG917527 AMC917527 AVY917527 BFU917527 BPQ917527 BZM917527 CJI917527 CTE917527 DDA917527 DMW917527 DWS917527 EGO917527 EQK917527 FAG917527 FKC917527 FTY917527 GDU917527 GNQ917527 GXM917527 HHI917527 HRE917527 IBA917527 IKW917527 IUS917527 JEO917527 JOK917527 JYG917527 KIC917527 KRY917527 LBU917527 LLQ917527 LVM917527 MFI917527 MPE917527 MZA917527 NIW917527 NSS917527 OCO917527 OMK917527 OWG917527 PGC917527 PPY917527 PZU917527 QJQ917527 QTM917527 RDI917527 RNE917527 RXA917527 SGW917527 SQS917527 TAO917527 TKK917527 TUG917527 UEC917527 UNY917527 UXU917527 VHQ917527 VRM917527 WBI917527 WLE917527 WVA917527 IO983063 SK983063 ACG983063 AMC983063 AVY983063 BFU983063 BPQ983063 BZM983063 CJI983063 CTE983063 DDA983063 DMW983063 DWS983063 EGO983063 EQK983063 FAG983063 FKC983063 FTY983063 GDU983063 GNQ983063 GXM983063 HHI983063 HRE983063 IBA983063 IKW983063 IUS983063 JEO983063 JOK983063 JYG983063 KIC983063 KRY983063 LBU983063 LLQ983063 LVM983063 MFI983063 MPE983063 MZA983063 NIW983063 NSS983063 OCO983063 OMK983063 OWG983063 PGC983063 PPY983063 PZU983063 QJQ983063 QTM983063 RDI983063 RNE983063 RXA983063 SGW983063 SQS983063 TAO983063 TKK983063 TUG983063 UEC983063 UNY983063 UXU983063 VHQ983063 VRM983063 WBI983063 WLE983063 WVA983063 K983063 K917527 K851991 K786455 K720919 K655383 K589847 K524311 K458775 K393239 K327703 K262167 K196631 K131095 K65559 J21:K21 IO21 SK21 ACG21 AMC21 AVY21 BFU21 BPQ21 BZM21 CJI21 CTE21 DDA21 DMW21 DWS21 EGO21 EQK21 FAG21 FKC21 FTY21 GDU21 GNQ21 GXM21 HHI21 HRE21 IBA21 IKW21 IUS21 JEO21 JOK21 JYG21 KIC21 KRY21 LBU21 LLQ21 LVM21 MFI21 MPE21 MZA21 NIW21 NSS21 OCO21 OMK21 OWG21 PGC21 PPY21 PZU21 QJQ21 QTM21 RDI21 RNE21 RXA21 SGW21 SQS21 TAO21 TKK21 TUG21 UEC21 UNY21 UXU21 VHQ21 VRM21 WBI21 WLE21 WVA21">
      <formula1>"EDI,JDSN Forecast, E-mail, Other - Please Include Comments"</formula1>
    </dataValidation>
    <dataValidation type="list" allowBlank="1" showInputMessage="1" showErrorMessage="1" sqref="IO65563 SK65563 ACG65563 AMC65563 AVY65563 BFU65563 BPQ65563 BZM65563 CJI65563 CTE65563 DDA65563 DMW65563 DWS65563 EGO65563 EQK65563 FAG65563 FKC65563 FTY65563 GDU65563 GNQ65563 GXM65563 HHI65563 HRE65563 IBA65563 IKW65563 IUS65563 JEO65563 JOK65563 JYG65563 KIC65563 KRY65563 LBU65563 LLQ65563 LVM65563 MFI65563 MPE65563 MZA65563 NIW65563 NSS65563 OCO65563 OMK65563 OWG65563 PGC65563 PPY65563 PZU65563 QJQ65563 QTM65563 RDI65563 RNE65563 RXA65563 SGW65563 SQS65563 TAO65563 TKK65563 TUG65563 UEC65563 UNY65563 UXU65563 VHQ65563 VRM65563 WBI65563 WLE65563 WVA65563 IO131099 SK131099 ACG131099 AMC131099 AVY131099 BFU131099 BPQ131099 BZM131099 CJI131099 CTE131099 DDA131099 DMW131099 DWS131099 EGO131099 EQK131099 FAG131099 FKC131099 FTY131099 GDU131099 GNQ131099 GXM131099 HHI131099 HRE131099 IBA131099 IKW131099 IUS131099 JEO131099 JOK131099 JYG131099 KIC131099 KRY131099 LBU131099 LLQ131099 LVM131099 MFI131099 MPE131099 MZA131099 NIW131099 NSS131099 OCO131099 OMK131099 OWG131099 PGC131099 PPY131099 PZU131099 QJQ131099 QTM131099 RDI131099 RNE131099 RXA131099 SGW131099 SQS131099 TAO131099 TKK131099 TUG131099 UEC131099 UNY131099 UXU131099 VHQ131099 VRM131099 WBI131099 WLE131099 WVA131099 IO196635 SK196635 ACG196635 AMC196635 AVY196635 BFU196635 BPQ196635 BZM196635 CJI196635 CTE196635 DDA196635 DMW196635 DWS196635 EGO196635 EQK196635 FAG196635 FKC196635 FTY196635 GDU196635 GNQ196635 GXM196635 HHI196635 HRE196635 IBA196635 IKW196635 IUS196635 JEO196635 JOK196635 JYG196635 KIC196635 KRY196635 LBU196635 LLQ196635 LVM196635 MFI196635 MPE196635 MZA196635 NIW196635 NSS196635 OCO196635 OMK196635 OWG196635 PGC196635 PPY196635 PZU196635 QJQ196635 QTM196635 RDI196635 RNE196635 RXA196635 SGW196635 SQS196635 TAO196635 TKK196635 TUG196635 UEC196635 UNY196635 UXU196635 VHQ196635 VRM196635 WBI196635 WLE196635 WVA196635 IO262171 SK262171 ACG262171 AMC262171 AVY262171 BFU262171 BPQ262171 BZM262171 CJI262171 CTE262171 DDA262171 DMW262171 DWS262171 EGO262171 EQK262171 FAG262171 FKC262171 FTY262171 GDU262171 GNQ262171 GXM262171 HHI262171 HRE262171 IBA262171 IKW262171 IUS262171 JEO262171 JOK262171 JYG262171 KIC262171 KRY262171 LBU262171 LLQ262171 LVM262171 MFI262171 MPE262171 MZA262171 NIW262171 NSS262171 OCO262171 OMK262171 OWG262171 PGC262171 PPY262171 PZU262171 QJQ262171 QTM262171 RDI262171 RNE262171 RXA262171 SGW262171 SQS262171 TAO262171 TKK262171 TUG262171 UEC262171 UNY262171 UXU262171 VHQ262171 VRM262171 WBI262171 WLE262171 WVA262171 IO327707 SK327707 ACG327707 AMC327707 AVY327707 BFU327707 BPQ327707 BZM327707 CJI327707 CTE327707 DDA327707 DMW327707 DWS327707 EGO327707 EQK327707 FAG327707 FKC327707 FTY327707 GDU327707 GNQ327707 GXM327707 HHI327707 HRE327707 IBA327707 IKW327707 IUS327707 JEO327707 JOK327707 JYG327707 KIC327707 KRY327707 LBU327707 LLQ327707 LVM327707 MFI327707 MPE327707 MZA327707 NIW327707 NSS327707 OCO327707 OMK327707 OWG327707 PGC327707 PPY327707 PZU327707 QJQ327707 QTM327707 RDI327707 RNE327707 RXA327707 SGW327707 SQS327707 TAO327707 TKK327707 TUG327707 UEC327707 UNY327707 UXU327707 VHQ327707 VRM327707 WBI327707 WLE327707 WVA327707 IO393243 SK393243 ACG393243 AMC393243 AVY393243 BFU393243 BPQ393243 BZM393243 CJI393243 CTE393243 DDA393243 DMW393243 DWS393243 EGO393243 EQK393243 FAG393243 FKC393243 FTY393243 GDU393243 GNQ393243 GXM393243 HHI393243 HRE393243 IBA393243 IKW393243 IUS393243 JEO393243 JOK393243 JYG393243 KIC393243 KRY393243 LBU393243 LLQ393243 LVM393243 MFI393243 MPE393243 MZA393243 NIW393243 NSS393243 OCO393243 OMK393243 OWG393243 PGC393243 PPY393243 PZU393243 QJQ393243 QTM393243 RDI393243 RNE393243 RXA393243 SGW393243 SQS393243 TAO393243 TKK393243 TUG393243 UEC393243 UNY393243 UXU393243 VHQ393243 VRM393243 WBI393243 WLE393243 WVA393243 IO458779 SK458779 ACG458779 AMC458779 AVY458779 BFU458779 BPQ458779 BZM458779 CJI458779 CTE458779 DDA458779 DMW458779 DWS458779 EGO458779 EQK458779 FAG458779 FKC458779 FTY458779 GDU458779 GNQ458779 GXM458779 HHI458779 HRE458779 IBA458779 IKW458779 IUS458779 JEO458779 JOK458779 JYG458779 KIC458779 KRY458779 LBU458779 LLQ458779 LVM458779 MFI458779 MPE458779 MZA458779 NIW458779 NSS458779 OCO458779 OMK458779 OWG458779 PGC458779 PPY458779 PZU458779 QJQ458779 QTM458779 RDI458779 RNE458779 RXA458779 SGW458779 SQS458779 TAO458779 TKK458779 TUG458779 UEC458779 UNY458779 UXU458779 VHQ458779 VRM458779 WBI458779 WLE458779 WVA458779 IO524315 SK524315 ACG524315 AMC524315 AVY524315 BFU524315 BPQ524315 BZM524315 CJI524315 CTE524315 DDA524315 DMW524315 DWS524315 EGO524315 EQK524315 FAG524315 FKC524315 FTY524315 GDU524315 GNQ524315 GXM524315 HHI524315 HRE524315 IBA524315 IKW524315 IUS524315 JEO524315 JOK524315 JYG524315 KIC524315 KRY524315 LBU524315 LLQ524315 LVM524315 MFI524315 MPE524315 MZA524315 NIW524315 NSS524315 OCO524315 OMK524315 OWG524315 PGC524315 PPY524315 PZU524315 QJQ524315 QTM524315 RDI524315 RNE524315 RXA524315 SGW524315 SQS524315 TAO524315 TKK524315 TUG524315 UEC524315 UNY524315 UXU524315 VHQ524315 VRM524315 WBI524315 WLE524315 WVA524315 IO589851 SK589851 ACG589851 AMC589851 AVY589851 BFU589851 BPQ589851 BZM589851 CJI589851 CTE589851 DDA589851 DMW589851 DWS589851 EGO589851 EQK589851 FAG589851 FKC589851 FTY589851 GDU589851 GNQ589851 GXM589851 HHI589851 HRE589851 IBA589851 IKW589851 IUS589851 JEO589851 JOK589851 JYG589851 KIC589851 KRY589851 LBU589851 LLQ589851 LVM589851 MFI589851 MPE589851 MZA589851 NIW589851 NSS589851 OCO589851 OMK589851 OWG589851 PGC589851 PPY589851 PZU589851 QJQ589851 QTM589851 RDI589851 RNE589851 RXA589851 SGW589851 SQS589851 TAO589851 TKK589851 TUG589851 UEC589851 UNY589851 UXU589851 VHQ589851 VRM589851 WBI589851 WLE589851 WVA589851 IO655387 SK655387 ACG655387 AMC655387 AVY655387 BFU655387 BPQ655387 BZM655387 CJI655387 CTE655387 DDA655387 DMW655387 DWS655387 EGO655387 EQK655387 FAG655387 FKC655387 FTY655387 GDU655387 GNQ655387 GXM655387 HHI655387 HRE655387 IBA655387 IKW655387 IUS655387 JEO655387 JOK655387 JYG655387 KIC655387 KRY655387 LBU655387 LLQ655387 LVM655387 MFI655387 MPE655387 MZA655387 NIW655387 NSS655387 OCO655387 OMK655387 OWG655387 PGC655387 PPY655387 PZU655387 QJQ655387 QTM655387 RDI655387 RNE655387 RXA655387 SGW655387 SQS655387 TAO655387 TKK655387 TUG655387 UEC655387 UNY655387 UXU655387 VHQ655387 VRM655387 WBI655387 WLE655387 WVA655387 IO720923 SK720923 ACG720923 AMC720923 AVY720923 BFU720923 BPQ720923 BZM720923 CJI720923 CTE720923 DDA720923 DMW720923 DWS720923 EGO720923 EQK720923 FAG720923 FKC720923 FTY720923 GDU720923 GNQ720923 GXM720923 HHI720923 HRE720923 IBA720923 IKW720923 IUS720923 JEO720923 JOK720923 JYG720923 KIC720923 KRY720923 LBU720923 LLQ720923 LVM720923 MFI720923 MPE720923 MZA720923 NIW720923 NSS720923 OCO720923 OMK720923 OWG720923 PGC720923 PPY720923 PZU720923 QJQ720923 QTM720923 RDI720923 RNE720923 RXA720923 SGW720923 SQS720923 TAO720923 TKK720923 TUG720923 UEC720923 UNY720923 UXU720923 VHQ720923 VRM720923 WBI720923 WLE720923 WVA720923 IO786459 SK786459 ACG786459 AMC786459 AVY786459 BFU786459 BPQ786459 BZM786459 CJI786459 CTE786459 DDA786459 DMW786459 DWS786459 EGO786459 EQK786459 FAG786459 FKC786459 FTY786459 GDU786459 GNQ786459 GXM786459 HHI786459 HRE786459 IBA786459 IKW786459 IUS786459 JEO786459 JOK786459 JYG786459 KIC786459 KRY786459 LBU786459 LLQ786459 LVM786459 MFI786459 MPE786459 MZA786459 NIW786459 NSS786459 OCO786459 OMK786459 OWG786459 PGC786459 PPY786459 PZU786459 QJQ786459 QTM786459 RDI786459 RNE786459 RXA786459 SGW786459 SQS786459 TAO786459 TKK786459 TUG786459 UEC786459 UNY786459 UXU786459 VHQ786459 VRM786459 WBI786459 WLE786459 WVA786459 IO851995 SK851995 ACG851995 AMC851995 AVY851995 BFU851995 BPQ851995 BZM851995 CJI851995 CTE851995 DDA851995 DMW851995 DWS851995 EGO851995 EQK851995 FAG851995 FKC851995 FTY851995 GDU851995 GNQ851995 GXM851995 HHI851995 HRE851995 IBA851995 IKW851995 IUS851995 JEO851995 JOK851995 JYG851995 KIC851995 KRY851995 LBU851995 LLQ851995 LVM851995 MFI851995 MPE851995 MZA851995 NIW851995 NSS851995 OCO851995 OMK851995 OWG851995 PGC851995 PPY851995 PZU851995 QJQ851995 QTM851995 RDI851995 RNE851995 RXA851995 SGW851995 SQS851995 TAO851995 TKK851995 TUG851995 UEC851995 UNY851995 UXU851995 VHQ851995 VRM851995 WBI851995 WLE851995 WVA851995 IO917531 SK917531 ACG917531 AMC917531 AVY917531 BFU917531 BPQ917531 BZM917531 CJI917531 CTE917531 DDA917531 DMW917531 DWS917531 EGO917531 EQK917531 FAG917531 FKC917531 FTY917531 GDU917531 GNQ917531 GXM917531 HHI917531 HRE917531 IBA917531 IKW917531 IUS917531 JEO917531 JOK917531 JYG917531 KIC917531 KRY917531 LBU917531 LLQ917531 LVM917531 MFI917531 MPE917531 MZA917531 NIW917531 NSS917531 OCO917531 OMK917531 OWG917531 PGC917531 PPY917531 PZU917531 QJQ917531 QTM917531 RDI917531 RNE917531 RXA917531 SGW917531 SQS917531 TAO917531 TKK917531 TUG917531 UEC917531 UNY917531 UXU917531 VHQ917531 VRM917531 WBI917531 WLE917531 WVA917531 IO983067 SK983067 ACG983067 AMC983067 AVY983067 BFU983067 BPQ983067 BZM983067 CJI983067 CTE983067 DDA983067 DMW983067 DWS983067 EGO983067 EQK983067 FAG983067 FKC983067 FTY983067 GDU983067 GNQ983067 GXM983067 HHI983067 HRE983067 IBA983067 IKW983067 IUS983067 JEO983067 JOK983067 JYG983067 KIC983067 KRY983067 LBU983067 LLQ983067 LVM983067 MFI983067 MPE983067 MZA983067 NIW983067 NSS983067 OCO983067 OMK983067 OWG983067 PGC983067 PPY983067 PZU983067 QJQ983067 QTM983067 RDI983067 RNE983067 RXA983067 SGW983067 SQS983067 TAO983067 TKK983067 TUG983067 UEC983067 UNY983067 UXU983067 VHQ983067 VRM983067 WBI983067 WLE983067 WVA983067 K983067 K917531 K851995 K786459 K720923 K655387 K589851 K524315 K458779 K393243 K327707 K262171 K196635 K131099 K65563 J25:K25 IO25 SK25 ACG25 AMC25 AVY25 BFU25 BPQ25 BZM25 CJI25 CTE25 DDA25 DMW25 DWS25 EGO25 EQK25 FAG25 FKC25 FTY25 GDU25 GNQ25 GXM25 HHI25 HRE25 IBA25 IKW25 IUS25 JEO25 JOK25 JYG25 KIC25 KRY25 LBU25 LLQ25 LVM25 MFI25 MPE25 MZA25 NIW25 NSS25 OCO25 OMK25 OWG25 PGC25 PPY25 PZU25 QJQ25 QTM25 RDI25 RNE25 RXA25 SGW25 SQS25 TAO25 TKK25 TUG25 UEC25 UNY25 UXU25 VHQ25 VRM25 WBI25 WLE25 WVA25">
      <formula1>"Less than 3 months,3 months,6 months,12 months, 18 months,Other - Please Include Comments"</formula1>
    </dataValidation>
    <dataValidation type="list" allowBlank="1" showInputMessage="1" showErrorMessage="1" sqref="IO65597 SK65597 ACG65597 AMC65597 AVY65597 BFU65597 BPQ65597 BZM65597 CJI65597 CTE65597 DDA65597 DMW65597 DWS65597 EGO65597 EQK65597 FAG65597 FKC65597 FTY65597 GDU65597 GNQ65597 GXM65597 HHI65597 HRE65597 IBA65597 IKW65597 IUS65597 JEO65597 JOK65597 JYG65597 KIC65597 KRY65597 LBU65597 LLQ65597 LVM65597 MFI65597 MPE65597 MZA65597 NIW65597 NSS65597 OCO65597 OMK65597 OWG65597 PGC65597 PPY65597 PZU65597 QJQ65597 QTM65597 RDI65597 RNE65597 RXA65597 SGW65597 SQS65597 TAO65597 TKK65597 TUG65597 UEC65597 UNY65597 UXU65597 VHQ65597 VRM65597 WBI65597 WLE65597 WVA65597 IO131133 SK131133 ACG131133 AMC131133 AVY131133 BFU131133 BPQ131133 BZM131133 CJI131133 CTE131133 DDA131133 DMW131133 DWS131133 EGO131133 EQK131133 FAG131133 FKC131133 FTY131133 GDU131133 GNQ131133 GXM131133 HHI131133 HRE131133 IBA131133 IKW131133 IUS131133 JEO131133 JOK131133 JYG131133 KIC131133 KRY131133 LBU131133 LLQ131133 LVM131133 MFI131133 MPE131133 MZA131133 NIW131133 NSS131133 OCO131133 OMK131133 OWG131133 PGC131133 PPY131133 PZU131133 QJQ131133 QTM131133 RDI131133 RNE131133 RXA131133 SGW131133 SQS131133 TAO131133 TKK131133 TUG131133 UEC131133 UNY131133 UXU131133 VHQ131133 VRM131133 WBI131133 WLE131133 WVA131133 IO196669 SK196669 ACG196669 AMC196669 AVY196669 BFU196669 BPQ196669 BZM196669 CJI196669 CTE196669 DDA196669 DMW196669 DWS196669 EGO196669 EQK196669 FAG196669 FKC196669 FTY196669 GDU196669 GNQ196669 GXM196669 HHI196669 HRE196669 IBA196669 IKW196669 IUS196669 JEO196669 JOK196669 JYG196669 KIC196669 KRY196669 LBU196669 LLQ196669 LVM196669 MFI196669 MPE196669 MZA196669 NIW196669 NSS196669 OCO196669 OMK196669 OWG196669 PGC196669 PPY196669 PZU196669 QJQ196669 QTM196669 RDI196669 RNE196669 RXA196669 SGW196669 SQS196669 TAO196669 TKK196669 TUG196669 UEC196669 UNY196669 UXU196669 VHQ196669 VRM196669 WBI196669 WLE196669 WVA196669 IO262205 SK262205 ACG262205 AMC262205 AVY262205 BFU262205 BPQ262205 BZM262205 CJI262205 CTE262205 DDA262205 DMW262205 DWS262205 EGO262205 EQK262205 FAG262205 FKC262205 FTY262205 GDU262205 GNQ262205 GXM262205 HHI262205 HRE262205 IBA262205 IKW262205 IUS262205 JEO262205 JOK262205 JYG262205 KIC262205 KRY262205 LBU262205 LLQ262205 LVM262205 MFI262205 MPE262205 MZA262205 NIW262205 NSS262205 OCO262205 OMK262205 OWG262205 PGC262205 PPY262205 PZU262205 QJQ262205 QTM262205 RDI262205 RNE262205 RXA262205 SGW262205 SQS262205 TAO262205 TKK262205 TUG262205 UEC262205 UNY262205 UXU262205 VHQ262205 VRM262205 WBI262205 WLE262205 WVA262205 IO327741 SK327741 ACG327741 AMC327741 AVY327741 BFU327741 BPQ327741 BZM327741 CJI327741 CTE327741 DDA327741 DMW327741 DWS327741 EGO327741 EQK327741 FAG327741 FKC327741 FTY327741 GDU327741 GNQ327741 GXM327741 HHI327741 HRE327741 IBA327741 IKW327741 IUS327741 JEO327741 JOK327741 JYG327741 KIC327741 KRY327741 LBU327741 LLQ327741 LVM327741 MFI327741 MPE327741 MZA327741 NIW327741 NSS327741 OCO327741 OMK327741 OWG327741 PGC327741 PPY327741 PZU327741 QJQ327741 QTM327741 RDI327741 RNE327741 RXA327741 SGW327741 SQS327741 TAO327741 TKK327741 TUG327741 UEC327741 UNY327741 UXU327741 VHQ327741 VRM327741 WBI327741 WLE327741 WVA327741 IO393277 SK393277 ACG393277 AMC393277 AVY393277 BFU393277 BPQ393277 BZM393277 CJI393277 CTE393277 DDA393277 DMW393277 DWS393277 EGO393277 EQK393277 FAG393277 FKC393277 FTY393277 GDU393277 GNQ393277 GXM393277 HHI393277 HRE393277 IBA393277 IKW393277 IUS393277 JEO393277 JOK393277 JYG393277 KIC393277 KRY393277 LBU393277 LLQ393277 LVM393277 MFI393277 MPE393277 MZA393277 NIW393277 NSS393277 OCO393277 OMK393277 OWG393277 PGC393277 PPY393277 PZU393277 QJQ393277 QTM393277 RDI393277 RNE393277 RXA393277 SGW393277 SQS393277 TAO393277 TKK393277 TUG393277 UEC393277 UNY393277 UXU393277 VHQ393277 VRM393277 WBI393277 WLE393277 WVA393277 IO458813 SK458813 ACG458813 AMC458813 AVY458813 BFU458813 BPQ458813 BZM458813 CJI458813 CTE458813 DDA458813 DMW458813 DWS458813 EGO458813 EQK458813 FAG458813 FKC458813 FTY458813 GDU458813 GNQ458813 GXM458813 HHI458813 HRE458813 IBA458813 IKW458813 IUS458813 JEO458813 JOK458813 JYG458813 KIC458813 KRY458813 LBU458813 LLQ458813 LVM458813 MFI458813 MPE458813 MZA458813 NIW458813 NSS458813 OCO458813 OMK458813 OWG458813 PGC458813 PPY458813 PZU458813 QJQ458813 QTM458813 RDI458813 RNE458813 RXA458813 SGW458813 SQS458813 TAO458813 TKK458813 TUG458813 UEC458813 UNY458813 UXU458813 VHQ458813 VRM458813 WBI458813 WLE458813 WVA458813 IO524349 SK524349 ACG524349 AMC524349 AVY524349 BFU524349 BPQ524349 BZM524349 CJI524349 CTE524349 DDA524349 DMW524349 DWS524349 EGO524349 EQK524349 FAG524349 FKC524349 FTY524349 GDU524349 GNQ524349 GXM524349 HHI524349 HRE524349 IBA524349 IKW524349 IUS524349 JEO524349 JOK524349 JYG524349 KIC524349 KRY524349 LBU524349 LLQ524349 LVM524349 MFI524349 MPE524349 MZA524349 NIW524349 NSS524349 OCO524349 OMK524349 OWG524349 PGC524349 PPY524349 PZU524349 QJQ524349 QTM524349 RDI524349 RNE524349 RXA524349 SGW524349 SQS524349 TAO524349 TKK524349 TUG524349 UEC524349 UNY524349 UXU524349 VHQ524349 VRM524349 WBI524349 WLE524349 WVA524349 IO589885 SK589885 ACG589885 AMC589885 AVY589885 BFU589885 BPQ589885 BZM589885 CJI589885 CTE589885 DDA589885 DMW589885 DWS589885 EGO589885 EQK589885 FAG589885 FKC589885 FTY589885 GDU589885 GNQ589885 GXM589885 HHI589885 HRE589885 IBA589885 IKW589885 IUS589885 JEO589885 JOK589885 JYG589885 KIC589885 KRY589885 LBU589885 LLQ589885 LVM589885 MFI589885 MPE589885 MZA589885 NIW589885 NSS589885 OCO589885 OMK589885 OWG589885 PGC589885 PPY589885 PZU589885 QJQ589885 QTM589885 RDI589885 RNE589885 RXA589885 SGW589885 SQS589885 TAO589885 TKK589885 TUG589885 UEC589885 UNY589885 UXU589885 VHQ589885 VRM589885 WBI589885 WLE589885 WVA589885 IO655421 SK655421 ACG655421 AMC655421 AVY655421 BFU655421 BPQ655421 BZM655421 CJI655421 CTE655421 DDA655421 DMW655421 DWS655421 EGO655421 EQK655421 FAG655421 FKC655421 FTY655421 GDU655421 GNQ655421 GXM655421 HHI655421 HRE655421 IBA655421 IKW655421 IUS655421 JEO655421 JOK655421 JYG655421 KIC655421 KRY655421 LBU655421 LLQ655421 LVM655421 MFI655421 MPE655421 MZA655421 NIW655421 NSS655421 OCO655421 OMK655421 OWG655421 PGC655421 PPY655421 PZU655421 QJQ655421 QTM655421 RDI655421 RNE655421 RXA655421 SGW655421 SQS655421 TAO655421 TKK655421 TUG655421 UEC655421 UNY655421 UXU655421 VHQ655421 VRM655421 WBI655421 WLE655421 WVA655421 IO720957 SK720957 ACG720957 AMC720957 AVY720957 BFU720957 BPQ720957 BZM720957 CJI720957 CTE720957 DDA720957 DMW720957 DWS720957 EGO720957 EQK720957 FAG720957 FKC720957 FTY720957 GDU720957 GNQ720957 GXM720957 HHI720957 HRE720957 IBA720957 IKW720957 IUS720957 JEO720957 JOK720957 JYG720957 KIC720957 KRY720957 LBU720957 LLQ720957 LVM720957 MFI720957 MPE720957 MZA720957 NIW720957 NSS720957 OCO720957 OMK720957 OWG720957 PGC720957 PPY720957 PZU720957 QJQ720957 QTM720957 RDI720957 RNE720957 RXA720957 SGW720957 SQS720957 TAO720957 TKK720957 TUG720957 UEC720957 UNY720957 UXU720957 VHQ720957 VRM720957 WBI720957 WLE720957 WVA720957 IO786493 SK786493 ACG786493 AMC786493 AVY786493 BFU786493 BPQ786493 BZM786493 CJI786493 CTE786493 DDA786493 DMW786493 DWS786493 EGO786493 EQK786493 FAG786493 FKC786493 FTY786493 GDU786493 GNQ786493 GXM786493 HHI786493 HRE786493 IBA786493 IKW786493 IUS786493 JEO786493 JOK786493 JYG786493 KIC786493 KRY786493 LBU786493 LLQ786493 LVM786493 MFI786493 MPE786493 MZA786493 NIW786493 NSS786493 OCO786493 OMK786493 OWG786493 PGC786493 PPY786493 PZU786493 QJQ786493 QTM786493 RDI786493 RNE786493 RXA786493 SGW786493 SQS786493 TAO786493 TKK786493 TUG786493 UEC786493 UNY786493 UXU786493 VHQ786493 VRM786493 WBI786493 WLE786493 WVA786493 IO852029 SK852029 ACG852029 AMC852029 AVY852029 BFU852029 BPQ852029 BZM852029 CJI852029 CTE852029 DDA852029 DMW852029 DWS852029 EGO852029 EQK852029 FAG852029 FKC852029 FTY852029 GDU852029 GNQ852029 GXM852029 HHI852029 HRE852029 IBA852029 IKW852029 IUS852029 JEO852029 JOK852029 JYG852029 KIC852029 KRY852029 LBU852029 LLQ852029 LVM852029 MFI852029 MPE852029 MZA852029 NIW852029 NSS852029 OCO852029 OMK852029 OWG852029 PGC852029 PPY852029 PZU852029 QJQ852029 QTM852029 RDI852029 RNE852029 RXA852029 SGW852029 SQS852029 TAO852029 TKK852029 TUG852029 UEC852029 UNY852029 UXU852029 VHQ852029 VRM852029 WBI852029 WLE852029 WVA852029 IO917565 SK917565 ACG917565 AMC917565 AVY917565 BFU917565 BPQ917565 BZM917565 CJI917565 CTE917565 DDA917565 DMW917565 DWS917565 EGO917565 EQK917565 FAG917565 FKC917565 FTY917565 GDU917565 GNQ917565 GXM917565 HHI917565 HRE917565 IBA917565 IKW917565 IUS917565 JEO917565 JOK917565 JYG917565 KIC917565 KRY917565 LBU917565 LLQ917565 LVM917565 MFI917565 MPE917565 MZA917565 NIW917565 NSS917565 OCO917565 OMK917565 OWG917565 PGC917565 PPY917565 PZU917565 QJQ917565 QTM917565 RDI917565 RNE917565 RXA917565 SGW917565 SQS917565 TAO917565 TKK917565 TUG917565 UEC917565 UNY917565 UXU917565 VHQ917565 VRM917565 WBI917565 WLE917565 WVA917565 IO983101 SK983101 ACG983101 AMC983101 AVY983101 BFU983101 BPQ983101 BZM983101 CJI983101 CTE983101 DDA983101 DMW983101 DWS983101 EGO983101 EQK983101 FAG983101 FKC983101 FTY983101 GDU983101 GNQ983101 GXM983101 HHI983101 HRE983101 IBA983101 IKW983101 IUS983101 JEO983101 JOK983101 JYG983101 KIC983101 KRY983101 LBU983101 LLQ983101 LVM983101 MFI983101 MPE983101 MZA983101 NIW983101 NSS983101 OCO983101 OMK983101 OWG983101 PGC983101 PPY983101 PZU983101 QJQ983101 QTM983101 RDI983101 RNE983101 RXA983101 SGW983101 SQS983101 TAO983101 TKK983101 TUG983101 UEC983101 UNY983101 UXU983101 VHQ983101 VRM983101 WBI983101 WLE983101 WVA983101 IO65567 SK65567 ACG65567 AMC65567 AVY65567 BFU65567 BPQ65567 BZM65567 CJI65567 CTE65567 DDA65567 DMW65567 DWS65567 EGO65567 EQK65567 FAG65567 FKC65567 FTY65567 GDU65567 GNQ65567 GXM65567 HHI65567 HRE65567 IBA65567 IKW65567 IUS65567 JEO65567 JOK65567 JYG65567 KIC65567 KRY65567 LBU65567 LLQ65567 LVM65567 MFI65567 MPE65567 MZA65567 NIW65567 NSS65567 OCO65567 OMK65567 OWG65567 PGC65567 PPY65567 PZU65567 QJQ65567 QTM65567 RDI65567 RNE65567 RXA65567 SGW65567 SQS65567 TAO65567 TKK65567 TUG65567 UEC65567 UNY65567 UXU65567 VHQ65567 VRM65567 WBI65567 WLE65567 WVA65567 IO131103 SK131103 ACG131103 AMC131103 AVY131103 BFU131103 BPQ131103 BZM131103 CJI131103 CTE131103 DDA131103 DMW131103 DWS131103 EGO131103 EQK131103 FAG131103 FKC131103 FTY131103 GDU131103 GNQ131103 GXM131103 HHI131103 HRE131103 IBA131103 IKW131103 IUS131103 JEO131103 JOK131103 JYG131103 KIC131103 KRY131103 LBU131103 LLQ131103 LVM131103 MFI131103 MPE131103 MZA131103 NIW131103 NSS131103 OCO131103 OMK131103 OWG131103 PGC131103 PPY131103 PZU131103 QJQ131103 QTM131103 RDI131103 RNE131103 RXA131103 SGW131103 SQS131103 TAO131103 TKK131103 TUG131103 UEC131103 UNY131103 UXU131103 VHQ131103 VRM131103 WBI131103 WLE131103 WVA131103 IO196639 SK196639 ACG196639 AMC196639 AVY196639 BFU196639 BPQ196639 BZM196639 CJI196639 CTE196639 DDA196639 DMW196639 DWS196639 EGO196639 EQK196639 FAG196639 FKC196639 FTY196639 GDU196639 GNQ196639 GXM196639 HHI196639 HRE196639 IBA196639 IKW196639 IUS196639 JEO196639 JOK196639 JYG196639 KIC196639 KRY196639 LBU196639 LLQ196639 LVM196639 MFI196639 MPE196639 MZA196639 NIW196639 NSS196639 OCO196639 OMK196639 OWG196639 PGC196639 PPY196639 PZU196639 QJQ196639 QTM196639 RDI196639 RNE196639 RXA196639 SGW196639 SQS196639 TAO196639 TKK196639 TUG196639 UEC196639 UNY196639 UXU196639 VHQ196639 VRM196639 WBI196639 WLE196639 WVA196639 IO262175 SK262175 ACG262175 AMC262175 AVY262175 BFU262175 BPQ262175 BZM262175 CJI262175 CTE262175 DDA262175 DMW262175 DWS262175 EGO262175 EQK262175 FAG262175 FKC262175 FTY262175 GDU262175 GNQ262175 GXM262175 HHI262175 HRE262175 IBA262175 IKW262175 IUS262175 JEO262175 JOK262175 JYG262175 KIC262175 KRY262175 LBU262175 LLQ262175 LVM262175 MFI262175 MPE262175 MZA262175 NIW262175 NSS262175 OCO262175 OMK262175 OWG262175 PGC262175 PPY262175 PZU262175 QJQ262175 QTM262175 RDI262175 RNE262175 RXA262175 SGW262175 SQS262175 TAO262175 TKK262175 TUG262175 UEC262175 UNY262175 UXU262175 VHQ262175 VRM262175 WBI262175 WLE262175 WVA262175 IO327711 SK327711 ACG327711 AMC327711 AVY327711 BFU327711 BPQ327711 BZM327711 CJI327711 CTE327711 DDA327711 DMW327711 DWS327711 EGO327711 EQK327711 FAG327711 FKC327711 FTY327711 GDU327711 GNQ327711 GXM327711 HHI327711 HRE327711 IBA327711 IKW327711 IUS327711 JEO327711 JOK327711 JYG327711 KIC327711 KRY327711 LBU327711 LLQ327711 LVM327711 MFI327711 MPE327711 MZA327711 NIW327711 NSS327711 OCO327711 OMK327711 OWG327711 PGC327711 PPY327711 PZU327711 QJQ327711 QTM327711 RDI327711 RNE327711 RXA327711 SGW327711 SQS327711 TAO327711 TKK327711 TUG327711 UEC327711 UNY327711 UXU327711 VHQ327711 VRM327711 WBI327711 WLE327711 WVA327711 IO393247 SK393247 ACG393247 AMC393247 AVY393247 BFU393247 BPQ393247 BZM393247 CJI393247 CTE393247 DDA393247 DMW393247 DWS393247 EGO393247 EQK393247 FAG393247 FKC393247 FTY393247 GDU393247 GNQ393247 GXM393247 HHI393247 HRE393247 IBA393247 IKW393247 IUS393247 JEO393247 JOK393247 JYG393247 KIC393247 KRY393247 LBU393247 LLQ393247 LVM393247 MFI393247 MPE393247 MZA393247 NIW393247 NSS393247 OCO393247 OMK393247 OWG393247 PGC393247 PPY393247 PZU393247 QJQ393247 QTM393247 RDI393247 RNE393247 RXA393247 SGW393247 SQS393247 TAO393247 TKK393247 TUG393247 UEC393247 UNY393247 UXU393247 VHQ393247 VRM393247 WBI393247 WLE393247 WVA393247 IO458783 SK458783 ACG458783 AMC458783 AVY458783 BFU458783 BPQ458783 BZM458783 CJI458783 CTE458783 DDA458783 DMW458783 DWS458783 EGO458783 EQK458783 FAG458783 FKC458783 FTY458783 GDU458783 GNQ458783 GXM458783 HHI458783 HRE458783 IBA458783 IKW458783 IUS458783 JEO458783 JOK458783 JYG458783 KIC458783 KRY458783 LBU458783 LLQ458783 LVM458783 MFI458783 MPE458783 MZA458783 NIW458783 NSS458783 OCO458783 OMK458783 OWG458783 PGC458783 PPY458783 PZU458783 QJQ458783 QTM458783 RDI458783 RNE458783 RXA458783 SGW458783 SQS458783 TAO458783 TKK458783 TUG458783 UEC458783 UNY458783 UXU458783 VHQ458783 VRM458783 WBI458783 WLE458783 WVA458783 IO524319 SK524319 ACG524319 AMC524319 AVY524319 BFU524319 BPQ524319 BZM524319 CJI524319 CTE524319 DDA524319 DMW524319 DWS524319 EGO524319 EQK524319 FAG524319 FKC524319 FTY524319 GDU524319 GNQ524319 GXM524319 HHI524319 HRE524319 IBA524319 IKW524319 IUS524319 JEO524319 JOK524319 JYG524319 KIC524319 KRY524319 LBU524319 LLQ524319 LVM524319 MFI524319 MPE524319 MZA524319 NIW524319 NSS524319 OCO524319 OMK524319 OWG524319 PGC524319 PPY524319 PZU524319 QJQ524319 QTM524319 RDI524319 RNE524319 RXA524319 SGW524319 SQS524319 TAO524319 TKK524319 TUG524319 UEC524319 UNY524319 UXU524319 VHQ524319 VRM524319 WBI524319 WLE524319 WVA524319 IO589855 SK589855 ACG589855 AMC589855 AVY589855 BFU589855 BPQ589855 BZM589855 CJI589855 CTE589855 DDA589855 DMW589855 DWS589855 EGO589855 EQK589855 FAG589855 FKC589855 FTY589855 GDU589855 GNQ589855 GXM589855 HHI589855 HRE589855 IBA589855 IKW589855 IUS589855 JEO589855 JOK589855 JYG589855 KIC589855 KRY589855 LBU589855 LLQ589855 LVM589855 MFI589855 MPE589855 MZA589855 NIW589855 NSS589855 OCO589855 OMK589855 OWG589855 PGC589855 PPY589855 PZU589855 QJQ589855 QTM589855 RDI589855 RNE589855 RXA589855 SGW589855 SQS589855 TAO589855 TKK589855 TUG589855 UEC589855 UNY589855 UXU589855 VHQ589855 VRM589855 WBI589855 WLE589855 WVA589855 IO655391 SK655391 ACG655391 AMC655391 AVY655391 BFU655391 BPQ655391 BZM655391 CJI655391 CTE655391 DDA655391 DMW655391 DWS655391 EGO655391 EQK655391 FAG655391 FKC655391 FTY655391 GDU655391 GNQ655391 GXM655391 HHI655391 HRE655391 IBA655391 IKW655391 IUS655391 JEO655391 JOK655391 JYG655391 KIC655391 KRY655391 LBU655391 LLQ655391 LVM655391 MFI655391 MPE655391 MZA655391 NIW655391 NSS655391 OCO655391 OMK655391 OWG655391 PGC655391 PPY655391 PZU655391 QJQ655391 QTM655391 RDI655391 RNE655391 RXA655391 SGW655391 SQS655391 TAO655391 TKK655391 TUG655391 UEC655391 UNY655391 UXU655391 VHQ655391 VRM655391 WBI655391 WLE655391 WVA655391 IO720927 SK720927 ACG720927 AMC720927 AVY720927 BFU720927 BPQ720927 BZM720927 CJI720927 CTE720927 DDA720927 DMW720927 DWS720927 EGO720927 EQK720927 FAG720927 FKC720927 FTY720927 GDU720927 GNQ720927 GXM720927 HHI720927 HRE720927 IBA720927 IKW720927 IUS720927 JEO720927 JOK720927 JYG720927 KIC720927 KRY720927 LBU720927 LLQ720927 LVM720927 MFI720927 MPE720927 MZA720927 NIW720927 NSS720927 OCO720927 OMK720927 OWG720927 PGC720927 PPY720927 PZU720927 QJQ720927 QTM720927 RDI720927 RNE720927 RXA720927 SGW720927 SQS720927 TAO720927 TKK720927 TUG720927 UEC720927 UNY720927 UXU720927 VHQ720927 VRM720927 WBI720927 WLE720927 WVA720927 IO786463 SK786463 ACG786463 AMC786463 AVY786463 BFU786463 BPQ786463 BZM786463 CJI786463 CTE786463 DDA786463 DMW786463 DWS786463 EGO786463 EQK786463 FAG786463 FKC786463 FTY786463 GDU786463 GNQ786463 GXM786463 HHI786463 HRE786463 IBA786463 IKW786463 IUS786463 JEO786463 JOK786463 JYG786463 KIC786463 KRY786463 LBU786463 LLQ786463 LVM786463 MFI786463 MPE786463 MZA786463 NIW786463 NSS786463 OCO786463 OMK786463 OWG786463 PGC786463 PPY786463 PZU786463 QJQ786463 QTM786463 RDI786463 RNE786463 RXA786463 SGW786463 SQS786463 TAO786463 TKK786463 TUG786463 UEC786463 UNY786463 UXU786463 VHQ786463 VRM786463 WBI786463 WLE786463 WVA786463 IO851999 SK851999 ACG851999 AMC851999 AVY851999 BFU851999 BPQ851999 BZM851999 CJI851999 CTE851999 DDA851999 DMW851999 DWS851999 EGO851999 EQK851999 FAG851999 FKC851999 FTY851999 GDU851999 GNQ851999 GXM851999 HHI851999 HRE851999 IBA851999 IKW851999 IUS851999 JEO851999 JOK851999 JYG851999 KIC851999 KRY851999 LBU851999 LLQ851999 LVM851999 MFI851999 MPE851999 MZA851999 NIW851999 NSS851999 OCO851999 OMK851999 OWG851999 PGC851999 PPY851999 PZU851999 QJQ851999 QTM851999 RDI851999 RNE851999 RXA851999 SGW851999 SQS851999 TAO851999 TKK851999 TUG851999 UEC851999 UNY851999 UXU851999 VHQ851999 VRM851999 WBI851999 WLE851999 WVA851999 IO917535 SK917535 ACG917535 AMC917535 AVY917535 BFU917535 BPQ917535 BZM917535 CJI917535 CTE917535 DDA917535 DMW917535 DWS917535 EGO917535 EQK917535 FAG917535 FKC917535 FTY917535 GDU917535 GNQ917535 GXM917535 HHI917535 HRE917535 IBA917535 IKW917535 IUS917535 JEO917535 JOK917535 JYG917535 KIC917535 KRY917535 LBU917535 LLQ917535 LVM917535 MFI917535 MPE917535 MZA917535 NIW917535 NSS917535 OCO917535 OMK917535 OWG917535 PGC917535 PPY917535 PZU917535 QJQ917535 QTM917535 RDI917535 RNE917535 RXA917535 SGW917535 SQS917535 TAO917535 TKK917535 TUG917535 UEC917535 UNY917535 UXU917535 VHQ917535 VRM917535 WBI917535 WLE917535 WVA917535 IO983071 SK983071 ACG983071 AMC983071 AVY983071 BFU983071 BPQ983071 BZM983071 CJI983071 CTE983071 DDA983071 DMW983071 DWS983071 EGO983071 EQK983071 FAG983071 FKC983071 FTY983071 GDU983071 GNQ983071 GXM983071 HHI983071 HRE983071 IBA983071 IKW983071 IUS983071 JEO983071 JOK983071 JYG983071 KIC983071 KRY983071 LBU983071 LLQ983071 LVM983071 MFI983071 MPE983071 MZA983071 NIW983071 NSS983071 OCO983071 OMK983071 OWG983071 PGC983071 PPY983071 PZU983071 QJQ983071 QTM983071 RDI983071 RNE983071 RXA983071 SGW983071 SQS983071 TAO983071 TKK983071 TUG983071 UEC983071 UNY983071 UXU983071 VHQ983071 VRM983071 WBI983071 WLE983071 WVA983071 WVA54 WLE54 WBI54 VRM54 VHQ54 UXU54 UNY54 UEC54 TUG54 TKK54 TAO54 SQS54 SGW54 RXA54 RNE54 RDI54 QTM54 QJQ54 PZU54 PPY54 PGC54 OWG54 OMK54 OCO54 NSS54 NIW54 MZA54 MPE54 MFI54 LVM54 LLQ54 LBU54 KRY54 KIC54 JYG54 JOK54 JEO54 IUS54 IKW54 IBA54 HRE54 HHI54 GXM54 GNQ54 GDU54 FTY54 FKC54 FAG54 EQK54 EGO54 DWS54 DMW54 DDA54 CTE54 CJI54 BZM54 BPQ54 BFU54 AVY54 AMC54 ACG54 SK54 IO54 J54:K54 K983071 K917535 K851999 K786463 K720927 K655391 K589855 K524319 K458783 K393247 K327711 K262175 K196639 K131103 K65567 K983101 K917565 K852029 K786493 K720957 K655421 K589885 K524349 K458813 K393277 K327741 K262205 K196669 K131133 K65597 WVA29 WLE29 WBI29 VRM29 VHQ29 UXU29 UNY29 UEC29 TUG29 TKK29 TAO29 SQS29 SGW29 RXA29 RNE29 RDI29 QTM29 QJQ29 PZU29 PPY29 PGC29 OWG29 OMK29 OCO29 NSS29 NIW29 MZA29 MPE29 MFI29 LVM29 LLQ29 LBU29 KRY29 KIC29 JYG29 JOK29 JEO29 IUS29 IKW29 IBA29 HRE29 HHI29 GXM29 GNQ29 GDU29 FTY29 FKC29 FAG29 EQK29 EGO29 DWS29 DMW29 DDA29 CTE29 CJI29 BZM29 BPQ29 BFU29 AVY29 AMC29 ACG29 SK29 IO29 J29:K29">
      <formula1>"YES,NO"</formula1>
    </dataValidation>
    <dataValidation type="list" allowBlank="1" showInputMessage="1" showErrorMessage="1" sqref="IO65604 SK65604 ACG65604 AMC65604 AVY65604 BFU65604 BPQ65604 BZM65604 CJI65604 CTE65604 DDA65604 DMW65604 DWS65604 EGO65604 EQK65604 FAG65604 FKC65604 FTY65604 GDU65604 GNQ65604 GXM65604 HHI65604 HRE65604 IBA65604 IKW65604 IUS65604 JEO65604 JOK65604 JYG65604 KIC65604 KRY65604 LBU65604 LLQ65604 LVM65604 MFI65604 MPE65604 MZA65604 NIW65604 NSS65604 OCO65604 OMK65604 OWG65604 PGC65604 PPY65604 PZU65604 QJQ65604 QTM65604 RDI65604 RNE65604 RXA65604 SGW65604 SQS65604 TAO65604 TKK65604 TUG65604 UEC65604 UNY65604 UXU65604 VHQ65604 VRM65604 WBI65604 WLE65604 WVA65604 IO131140 SK131140 ACG131140 AMC131140 AVY131140 BFU131140 BPQ131140 BZM131140 CJI131140 CTE131140 DDA131140 DMW131140 DWS131140 EGO131140 EQK131140 FAG131140 FKC131140 FTY131140 GDU131140 GNQ131140 GXM131140 HHI131140 HRE131140 IBA131140 IKW131140 IUS131140 JEO131140 JOK131140 JYG131140 KIC131140 KRY131140 LBU131140 LLQ131140 LVM131140 MFI131140 MPE131140 MZA131140 NIW131140 NSS131140 OCO131140 OMK131140 OWG131140 PGC131140 PPY131140 PZU131140 QJQ131140 QTM131140 RDI131140 RNE131140 RXA131140 SGW131140 SQS131140 TAO131140 TKK131140 TUG131140 UEC131140 UNY131140 UXU131140 VHQ131140 VRM131140 WBI131140 WLE131140 WVA131140 IO196676 SK196676 ACG196676 AMC196676 AVY196676 BFU196676 BPQ196676 BZM196676 CJI196676 CTE196676 DDA196676 DMW196676 DWS196676 EGO196676 EQK196676 FAG196676 FKC196676 FTY196676 GDU196676 GNQ196676 GXM196676 HHI196676 HRE196676 IBA196676 IKW196676 IUS196676 JEO196676 JOK196676 JYG196676 KIC196676 KRY196676 LBU196676 LLQ196676 LVM196676 MFI196676 MPE196676 MZA196676 NIW196676 NSS196676 OCO196676 OMK196676 OWG196676 PGC196676 PPY196676 PZU196676 QJQ196676 QTM196676 RDI196676 RNE196676 RXA196676 SGW196676 SQS196676 TAO196676 TKK196676 TUG196676 UEC196676 UNY196676 UXU196676 VHQ196676 VRM196676 WBI196676 WLE196676 WVA196676 IO262212 SK262212 ACG262212 AMC262212 AVY262212 BFU262212 BPQ262212 BZM262212 CJI262212 CTE262212 DDA262212 DMW262212 DWS262212 EGO262212 EQK262212 FAG262212 FKC262212 FTY262212 GDU262212 GNQ262212 GXM262212 HHI262212 HRE262212 IBA262212 IKW262212 IUS262212 JEO262212 JOK262212 JYG262212 KIC262212 KRY262212 LBU262212 LLQ262212 LVM262212 MFI262212 MPE262212 MZA262212 NIW262212 NSS262212 OCO262212 OMK262212 OWG262212 PGC262212 PPY262212 PZU262212 QJQ262212 QTM262212 RDI262212 RNE262212 RXA262212 SGW262212 SQS262212 TAO262212 TKK262212 TUG262212 UEC262212 UNY262212 UXU262212 VHQ262212 VRM262212 WBI262212 WLE262212 WVA262212 IO327748 SK327748 ACG327748 AMC327748 AVY327748 BFU327748 BPQ327748 BZM327748 CJI327748 CTE327748 DDA327748 DMW327748 DWS327748 EGO327748 EQK327748 FAG327748 FKC327748 FTY327748 GDU327748 GNQ327748 GXM327748 HHI327748 HRE327748 IBA327748 IKW327748 IUS327748 JEO327748 JOK327748 JYG327748 KIC327748 KRY327748 LBU327748 LLQ327748 LVM327748 MFI327748 MPE327748 MZA327748 NIW327748 NSS327748 OCO327748 OMK327748 OWG327748 PGC327748 PPY327748 PZU327748 QJQ327748 QTM327748 RDI327748 RNE327748 RXA327748 SGW327748 SQS327748 TAO327748 TKK327748 TUG327748 UEC327748 UNY327748 UXU327748 VHQ327748 VRM327748 WBI327748 WLE327748 WVA327748 IO393284 SK393284 ACG393284 AMC393284 AVY393284 BFU393284 BPQ393284 BZM393284 CJI393284 CTE393284 DDA393284 DMW393284 DWS393284 EGO393284 EQK393284 FAG393284 FKC393284 FTY393284 GDU393284 GNQ393284 GXM393284 HHI393284 HRE393284 IBA393284 IKW393284 IUS393284 JEO393284 JOK393284 JYG393284 KIC393284 KRY393284 LBU393284 LLQ393284 LVM393284 MFI393284 MPE393284 MZA393284 NIW393284 NSS393284 OCO393284 OMK393284 OWG393284 PGC393284 PPY393284 PZU393284 QJQ393284 QTM393284 RDI393284 RNE393284 RXA393284 SGW393284 SQS393284 TAO393284 TKK393284 TUG393284 UEC393284 UNY393284 UXU393284 VHQ393284 VRM393284 WBI393284 WLE393284 WVA393284 IO458820 SK458820 ACG458820 AMC458820 AVY458820 BFU458820 BPQ458820 BZM458820 CJI458820 CTE458820 DDA458820 DMW458820 DWS458820 EGO458820 EQK458820 FAG458820 FKC458820 FTY458820 GDU458820 GNQ458820 GXM458820 HHI458820 HRE458820 IBA458820 IKW458820 IUS458820 JEO458820 JOK458820 JYG458820 KIC458820 KRY458820 LBU458820 LLQ458820 LVM458820 MFI458820 MPE458820 MZA458820 NIW458820 NSS458820 OCO458820 OMK458820 OWG458820 PGC458820 PPY458820 PZU458820 QJQ458820 QTM458820 RDI458820 RNE458820 RXA458820 SGW458820 SQS458820 TAO458820 TKK458820 TUG458820 UEC458820 UNY458820 UXU458820 VHQ458820 VRM458820 WBI458820 WLE458820 WVA458820 IO524356 SK524356 ACG524356 AMC524356 AVY524356 BFU524356 BPQ524356 BZM524356 CJI524356 CTE524356 DDA524356 DMW524356 DWS524356 EGO524356 EQK524356 FAG524356 FKC524356 FTY524356 GDU524356 GNQ524356 GXM524356 HHI524356 HRE524356 IBA524356 IKW524356 IUS524356 JEO524356 JOK524356 JYG524356 KIC524356 KRY524356 LBU524356 LLQ524356 LVM524356 MFI524356 MPE524356 MZA524356 NIW524356 NSS524356 OCO524356 OMK524356 OWG524356 PGC524356 PPY524356 PZU524356 QJQ524356 QTM524356 RDI524356 RNE524356 RXA524356 SGW524356 SQS524356 TAO524356 TKK524356 TUG524356 UEC524356 UNY524356 UXU524356 VHQ524356 VRM524356 WBI524356 WLE524356 WVA524356 IO589892 SK589892 ACG589892 AMC589892 AVY589892 BFU589892 BPQ589892 BZM589892 CJI589892 CTE589892 DDA589892 DMW589892 DWS589892 EGO589892 EQK589892 FAG589892 FKC589892 FTY589892 GDU589892 GNQ589892 GXM589892 HHI589892 HRE589892 IBA589892 IKW589892 IUS589892 JEO589892 JOK589892 JYG589892 KIC589892 KRY589892 LBU589892 LLQ589892 LVM589892 MFI589892 MPE589892 MZA589892 NIW589892 NSS589892 OCO589892 OMK589892 OWG589892 PGC589892 PPY589892 PZU589892 QJQ589892 QTM589892 RDI589892 RNE589892 RXA589892 SGW589892 SQS589892 TAO589892 TKK589892 TUG589892 UEC589892 UNY589892 UXU589892 VHQ589892 VRM589892 WBI589892 WLE589892 WVA589892 IO655428 SK655428 ACG655428 AMC655428 AVY655428 BFU655428 BPQ655428 BZM655428 CJI655428 CTE655428 DDA655428 DMW655428 DWS655428 EGO655428 EQK655428 FAG655428 FKC655428 FTY655428 GDU655428 GNQ655428 GXM655428 HHI655428 HRE655428 IBA655428 IKW655428 IUS655428 JEO655428 JOK655428 JYG655428 KIC655428 KRY655428 LBU655428 LLQ655428 LVM655428 MFI655428 MPE655428 MZA655428 NIW655428 NSS655428 OCO655428 OMK655428 OWG655428 PGC655428 PPY655428 PZU655428 QJQ655428 QTM655428 RDI655428 RNE655428 RXA655428 SGW655428 SQS655428 TAO655428 TKK655428 TUG655428 UEC655428 UNY655428 UXU655428 VHQ655428 VRM655428 WBI655428 WLE655428 WVA655428 IO720964 SK720964 ACG720964 AMC720964 AVY720964 BFU720964 BPQ720964 BZM720964 CJI720964 CTE720964 DDA720964 DMW720964 DWS720964 EGO720964 EQK720964 FAG720964 FKC720964 FTY720964 GDU720964 GNQ720964 GXM720964 HHI720964 HRE720964 IBA720964 IKW720964 IUS720964 JEO720964 JOK720964 JYG720964 KIC720964 KRY720964 LBU720964 LLQ720964 LVM720964 MFI720964 MPE720964 MZA720964 NIW720964 NSS720964 OCO720964 OMK720964 OWG720964 PGC720964 PPY720964 PZU720964 QJQ720964 QTM720964 RDI720964 RNE720964 RXA720964 SGW720964 SQS720964 TAO720964 TKK720964 TUG720964 UEC720964 UNY720964 UXU720964 VHQ720964 VRM720964 WBI720964 WLE720964 WVA720964 IO786500 SK786500 ACG786500 AMC786500 AVY786500 BFU786500 BPQ786500 BZM786500 CJI786500 CTE786500 DDA786500 DMW786500 DWS786500 EGO786500 EQK786500 FAG786500 FKC786500 FTY786500 GDU786500 GNQ786500 GXM786500 HHI786500 HRE786500 IBA786500 IKW786500 IUS786500 JEO786500 JOK786500 JYG786500 KIC786500 KRY786500 LBU786500 LLQ786500 LVM786500 MFI786500 MPE786500 MZA786500 NIW786500 NSS786500 OCO786500 OMK786500 OWG786500 PGC786500 PPY786500 PZU786500 QJQ786500 QTM786500 RDI786500 RNE786500 RXA786500 SGW786500 SQS786500 TAO786500 TKK786500 TUG786500 UEC786500 UNY786500 UXU786500 VHQ786500 VRM786500 WBI786500 WLE786500 WVA786500 IO852036 SK852036 ACG852036 AMC852036 AVY852036 BFU852036 BPQ852036 BZM852036 CJI852036 CTE852036 DDA852036 DMW852036 DWS852036 EGO852036 EQK852036 FAG852036 FKC852036 FTY852036 GDU852036 GNQ852036 GXM852036 HHI852036 HRE852036 IBA852036 IKW852036 IUS852036 JEO852036 JOK852036 JYG852036 KIC852036 KRY852036 LBU852036 LLQ852036 LVM852036 MFI852036 MPE852036 MZA852036 NIW852036 NSS852036 OCO852036 OMK852036 OWG852036 PGC852036 PPY852036 PZU852036 QJQ852036 QTM852036 RDI852036 RNE852036 RXA852036 SGW852036 SQS852036 TAO852036 TKK852036 TUG852036 UEC852036 UNY852036 UXU852036 VHQ852036 VRM852036 WBI852036 WLE852036 WVA852036 IO917572 SK917572 ACG917572 AMC917572 AVY917572 BFU917572 BPQ917572 BZM917572 CJI917572 CTE917572 DDA917572 DMW917572 DWS917572 EGO917572 EQK917572 FAG917572 FKC917572 FTY917572 GDU917572 GNQ917572 GXM917572 HHI917572 HRE917572 IBA917572 IKW917572 IUS917572 JEO917572 JOK917572 JYG917572 KIC917572 KRY917572 LBU917572 LLQ917572 LVM917572 MFI917572 MPE917572 MZA917572 NIW917572 NSS917572 OCO917572 OMK917572 OWG917572 PGC917572 PPY917572 PZU917572 QJQ917572 QTM917572 RDI917572 RNE917572 RXA917572 SGW917572 SQS917572 TAO917572 TKK917572 TUG917572 UEC917572 UNY917572 UXU917572 VHQ917572 VRM917572 WBI917572 WLE917572 WVA917572 IO983108 SK983108 ACG983108 AMC983108 AVY983108 BFU983108 BPQ983108 BZM983108 CJI983108 CTE983108 DDA983108 DMW983108 DWS983108 EGO983108 EQK983108 FAG983108 FKC983108 FTY983108 GDU983108 GNQ983108 GXM983108 HHI983108 HRE983108 IBA983108 IKW983108 IUS983108 JEO983108 JOK983108 JYG983108 KIC983108 KRY983108 LBU983108 LLQ983108 LVM983108 MFI983108 MPE983108 MZA983108 NIW983108 NSS983108 OCO983108 OMK983108 OWG983108 PGC983108 PPY983108 PZU983108 QJQ983108 QTM983108 RDI983108 RNE983108 RXA983108 SGW983108 SQS983108 TAO983108 TKK983108 TUG983108 UEC983108 UNY983108 UXU983108 VHQ983108 VRM983108 WBI983108 WLE983108 WVA983108 WVA61 WLE61 WBI61 VRM61 VHQ61 UXU61 UNY61 UEC61 TUG61 TKK61 TAO61 SQS61 SGW61 RXA61 RNE61 RDI61 QTM61 QJQ61 PZU61 PPY61 PGC61 OWG61 OMK61 OCO61 NSS61 NIW61 MZA61 MPE61 MFI61 LVM61 LLQ61 LBU61 KRY61 KIC61 JYG61 JOK61 JEO61 IUS61 IKW61 IBA61 HRE61 HHI61 GXM61 GNQ61 GDU61 FTY61 FKC61 FAG61 EQK61 EGO61 DWS61 DMW61 DDA61 CTE61 CJI61 BZM61 BPQ61 BFU61 AVY61 AMC61 ACG61 SK61 IO61 J61:K61 K983108 K917572 K852036 K786500 K720964 K655428 K589892 K524356 K458820 K393284 K327748 K262212 K196676 K131140 K65604">
      <formula1>"YES - We have Mitigation Plans,NO - We do NOT have Mitigation Plans"</formula1>
    </dataValidation>
    <dataValidation type="list" allowBlank="1" showInputMessage="1" showErrorMessage="1" sqref="WVA983084 IO65611 SK65611 ACG65611 AMC65611 AVY65611 BFU65611 BPQ65611 BZM65611 CJI65611 CTE65611 DDA65611 DMW65611 DWS65611 EGO65611 EQK65611 FAG65611 FKC65611 FTY65611 GDU65611 GNQ65611 GXM65611 HHI65611 HRE65611 IBA65611 IKW65611 IUS65611 JEO65611 JOK65611 JYG65611 KIC65611 KRY65611 LBU65611 LLQ65611 LVM65611 MFI65611 MPE65611 MZA65611 NIW65611 NSS65611 OCO65611 OMK65611 OWG65611 PGC65611 PPY65611 PZU65611 QJQ65611 QTM65611 RDI65611 RNE65611 RXA65611 SGW65611 SQS65611 TAO65611 TKK65611 TUG65611 UEC65611 UNY65611 UXU65611 VHQ65611 VRM65611 WBI65611 WLE65611 WVA65611 IO131147 SK131147 ACG131147 AMC131147 AVY131147 BFU131147 BPQ131147 BZM131147 CJI131147 CTE131147 DDA131147 DMW131147 DWS131147 EGO131147 EQK131147 FAG131147 FKC131147 FTY131147 GDU131147 GNQ131147 GXM131147 HHI131147 HRE131147 IBA131147 IKW131147 IUS131147 JEO131147 JOK131147 JYG131147 KIC131147 KRY131147 LBU131147 LLQ131147 LVM131147 MFI131147 MPE131147 MZA131147 NIW131147 NSS131147 OCO131147 OMK131147 OWG131147 PGC131147 PPY131147 PZU131147 QJQ131147 QTM131147 RDI131147 RNE131147 RXA131147 SGW131147 SQS131147 TAO131147 TKK131147 TUG131147 UEC131147 UNY131147 UXU131147 VHQ131147 VRM131147 WBI131147 WLE131147 WVA131147 IO196683 SK196683 ACG196683 AMC196683 AVY196683 BFU196683 BPQ196683 BZM196683 CJI196683 CTE196683 DDA196683 DMW196683 DWS196683 EGO196683 EQK196683 FAG196683 FKC196683 FTY196683 GDU196683 GNQ196683 GXM196683 HHI196683 HRE196683 IBA196683 IKW196683 IUS196683 JEO196683 JOK196683 JYG196683 KIC196683 KRY196683 LBU196683 LLQ196683 LVM196683 MFI196683 MPE196683 MZA196683 NIW196683 NSS196683 OCO196683 OMK196683 OWG196683 PGC196683 PPY196683 PZU196683 QJQ196683 QTM196683 RDI196683 RNE196683 RXA196683 SGW196683 SQS196683 TAO196683 TKK196683 TUG196683 UEC196683 UNY196683 UXU196683 VHQ196683 VRM196683 WBI196683 WLE196683 WVA196683 IO262219 SK262219 ACG262219 AMC262219 AVY262219 BFU262219 BPQ262219 BZM262219 CJI262219 CTE262219 DDA262219 DMW262219 DWS262219 EGO262219 EQK262219 FAG262219 FKC262219 FTY262219 GDU262219 GNQ262219 GXM262219 HHI262219 HRE262219 IBA262219 IKW262219 IUS262219 JEO262219 JOK262219 JYG262219 KIC262219 KRY262219 LBU262219 LLQ262219 LVM262219 MFI262219 MPE262219 MZA262219 NIW262219 NSS262219 OCO262219 OMK262219 OWG262219 PGC262219 PPY262219 PZU262219 QJQ262219 QTM262219 RDI262219 RNE262219 RXA262219 SGW262219 SQS262219 TAO262219 TKK262219 TUG262219 UEC262219 UNY262219 UXU262219 VHQ262219 VRM262219 WBI262219 WLE262219 WVA262219 IO327755 SK327755 ACG327755 AMC327755 AVY327755 BFU327755 BPQ327755 BZM327755 CJI327755 CTE327755 DDA327755 DMW327755 DWS327755 EGO327755 EQK327755 FAG327755 FKC327755 FTY327755 GDU327755 GNQ327755 GXM327755 HHI327755 HRE327755 IBA327755 IKW327755 IUS327755 JEO327755 JOK327755 JYG327755 KIC327755 KRY327755 LBU327755 LLQ327755 LVM327755 MFI327755 MPE327755 MZA327755 NIW327755 NSS327755 OCO327755 OMK327755 OWG327755 PGC327755 PPY327755 PZU327755 QJQ327755 QTM327755 RDI327755 RNE327755 RXA327755 SGW327755 SQS327755 TAO327755 TKK327755 TUG327755 UEC327755 UNY327755 UXU327755 VHQ327755 VRM327755 WBI327755 WLE327755 WVA327755 IO393291 SK393291 ACG393291 AMC393291 AVY393291 BFU393291 BPQ393291 BZM393291 CJI393291 CTE393291 DDA393291 DMW393291 DWS393291 EGO393291 EQK393291 FAG393291 FKC393291 FTY393291 GDU393291 GNQ393291 GXM393291 HHI393291 HRE393291 IBA393291 IKW393291 IUS393291 JEO393291 JOK393291 JYG393291 KIC393291 KRY393291 LBU393291 LLQ393291 LVM393291 MFI393291 MPE393291 MZA393291 NIW393291 NSS393291 OCO393291 OMK393291 OWG393291 PGC393291 PPY393291 PZU393291 QJQ393291 QTM393291 RDI393291 RNE393291 RXA393291 SGW393291 SQS393291 TAO393291 TKK393291 TUG393291 UEC393291 UNY393291 UXU393291 VHQ393291 VRM393291 WBI393291 WLE393291 WVA393291 IO458827 SK458827 ACG458827 AMC458827 AVY458827 BFU458827 BPQ458827 BZM458827 CJI458827 CTE458827 DDA458827 DMW458827 DWS458827 EGO458827 EQK458827 FAG458827 FKC458827 FTY458827 GDU458827 GNQ458827 GXM458827 HHI458827 HRE458827 IBA458827 IKW458827 IUS458827 JEO458827 JOK458827 JYG458827 KIC458827 KRY458827 LBU458827 LLQ458827 LVM458827 MFI458827 MPE458827 MZA458827 NIW458827 NSS458827 OCO458827 OMK458827 OWG458827 PGC458827 PPY458827 PZU458827 QJQ458827 QTM458827 RDI458827 RNE458827 RXA458827 SGW458827 SQS458827 TAO458827 TKK458827 TUG458827 UEC458827 UNY458827 UXU458827 VHQ458827 VRM458827 WBI458827 WLE458827 WVA458827 IO524363 SK524363 ACG524363 AMC524363 AVY524363 BFU524363 BPQ524363 BZM524363 CJI524363 CTE524363 DDA524363 DMW524363 DWS524363 EGO524363 EQK524363 FAG524363 FKC524363 FTY524363 GDU524363 GNQ524363 GXM524363 HHI524363 HRE524363 IBA524363 IKW524363 IUS524363 JEO524363 JOK524363 JYG524363 KIC524363 KRY524363 LBU524363 LLQ524363 LVM524363 MFI524363 MPE524363 MZA524363 NIW524363 NSS524363 OCO524363 OMK524363 OWG524363 PGC524363 PPY524363 PZU524363 QJQ524363 QTM524363 RDI524363 RNE524363 RXA524363 SGW524363 SQS524363 TAO524363 TKK524363 TUG524363 UEC524363 UNY524363 UXU524363 VHQ524363 VRM524363 WBI524363 WLE524363 WVA524363 IO589899 SK589899 ACG589899 AMC589899 AVY589899 BFU589899 BPQ589899 BZM589899 CJI589899 CTE589899 DDA589899 DMW589899 DWS589899 EGO589899 EQK589899 FAG589899 FKC589899 FTY589899 GDU589899 GNQ589899 GXM589899 HHI589899 HRE589899 IBA589899 IKW589899 IUS589899 JEO589899 JOK589899 JYG589899 KIC589899 KRY589899 LBU589899 LLQ589899 LVM589899 MFI589899 MPE589899 MZA589899 NIW589899 NSS589899 OCO589899 OMK589899 OWG589899 PGC589899 PPY589899 PZU589899 QJQ589899 QTM589899 RDI589899 RNE589899 RXA589899 SGW589899 SQS589899 TAO589899 TKK589899 TUG589899 UEC589899 UNY589899 UXU589899 VHQ589899 VRM589899 WBI589899 WLE589899 WVA589899 IO655435 SK655435 ACG655435 AMC655435 AVY655435 BFU655435 BPQ655435 BZM655435 CJI655435 CTE655435 DDA655435 DMW655435 DWS655435 EGO655435 EQK655435 FAG655435 FKC655435 FTY655435 GDU655435 GNQ655435 GXM655435 HHI655435 HRE655435 IBA655435 IKW655435 IUS655435 JEO655435 JOK655435 JYG655435 KIC655435 KRY655435 LBU655435 LLQ655435 LVM655435 MFI655435 MPE655435 MZA655435 NIW655435 NSS655435 OCO655435 OMK655435 OWG655435 PGC655435 PPY655435 PZU655435 QJQ655435 QTM655435 RDI655435 RNE655435 RXA655435 SGW655435 SQS655435 TAO655435 TKK655435 TUG655435 UEC655435 UNY655435 UXU655435 VHQ655435 VRM655435 WBI655435 WLE655435 WVA655435 IO720971 SK720971 ACG720971 AMC720971 AVY720971 BFU720971 BPQ720971 BZM720971 CJI720971 CTE720971 DDA720971 DMW720971 DWS720971 EGO720971 EQK720971 FAG720971 FKC720971 FTY720971 GDU720971 GNQ720971 GXM720971 HHI720971 HRE720971 IBA720971 IKW720971 IUS720971 JEO720971 JOK720971 JYG720971 KIC720971 KRY720971 LBU720971 LLQ720971 LVM720971 MFI720971 MPE720971 MZA720971 NIW720971 NSS720971 OCO720971 OMK720971 OWG720971 PGC720971 PPY720971 PZU720971 QJQ720971 QTM720971 RDI720971 RNE720971 RXA720971 SGW720971 SQS720971 TAO720971 TKK720971 TUG720971 UEC720971 UNY720971 UXU720971 VHQ720971 VRM720971 WBI720971 WLE720971 WVA720971 IO786507 SK786507 ACG786507 AMC786507 AVY786507 BFU786507 BPQ786507 BZM786507 CJI786507 CTE786507 DDA786507 DMW786507 DWS786507 EGO786507 EQK786507 FAG786507 FKC786507 FTY786507 GDU786507 GNQ786507 GXM786507 HHI786507 HRE786507 IBA786507 IKW786507 IUS786507 JEO786507 JOK786507 JYG786507 KIC786507 KRY786507 LBU786507 LLQ786507 LVM786507 MFI786507 MPE786507 MZA786507 NIW786507 NSS786507 OCO786507 OMK786507 OWG786507 PGC786507 PPY786507 PZU786507 QJQ786507 QTM786507 RDI786507 RNE786507 RXA786507 SGW786507 SQS786507 TAO786507 TKK786507 TUG786507 UEC786507 UNY786507 UXU786507 VHQ786507 VRM786507 WBI786507 WLE786507 WVA786507 IO852043 SK852043 ACG852043 AMC852043 AVY852043 BFU852043 BPQ852043 BZM852043 CJI852043 CTE852043 DDA852043 DMW852043 DWS852043 EGO852043 EQK852043 FAG852043 FKC852043 FTY852043 GDU852043 GNQ852043 GXM852043 HHI852043 HRE852043 IBA852043 IKW852043 IUS852043 JEO852043 JOK852043 JYG852043 KIC852043 KRY852043 LBU852043 LLQ852043 LVM852043 MFI852043 MPE852043 MZA852043 NIW852043 NSS852043 OCO852043 OMK852043 OWG852043 PGC852043 PPY852043 PZU852043 QJQ852043 QTM852043 RDI852043 RNE852043 RXA852043 SGW852043 SQS852043 TAO852043 TKK852043 TUG852043 UEC852043 UNY852043 UXU852043 VHQ852043 VRM852043 WBI852043 WLE852043 WVA852043 IO917579 SK917579 ACG917579 AMC917579 AVY917579 BFU917579 BPQ917579 BZM917579 CJI917579 CTE917579 DDA917579 DMW917579 DWS917579 EGO917579 EQK917579 FAG917579 FKC917579 FTY917579 GDU917579 GNQ917579 GXM917579 HHI917579 HRE917579 IBA917579 IKW917579 IUS917579 JEO917579 JOK917579 JYG917579 KIC917579 KRY917579 LBU917579 LLQ917579 LVM917579 MFI917579 MPE917579 MZA917579 NIW917579 NSS917579 OCO917579 OMK917579 OWG917579 PGC917579 PPY917579 PZU917579 QJQ917579 QTM917579 RDI917579 RNE917579 RXA917579 SGW917579 SQS917579 TAO917579 TKK917579 TUG917579 UEC917579 UNY917579 UXU917579 VHQ917579 VRM917579 WBI917579 WLE917579 WVA917579 IO983115 SK983115 ACG983115 AMC983115 AVY983115 BFU983115 BPQ983115 BZM983115 CJI983115 CTE983115 DDA983115 DMW983115 DWS983115 EGO983115 EQK983115 FAG983115 FKC983115 FTY983115 GDU983115 GNQ983115 GXM983115 HHI983115 HRE983115 IBA983115 IKW983115 IUS983115 JEO983115 JOK983115 JYG983115 KIC983115 KRY983115 LBU983115 LLQ983115 LVM983115 MFI983115 MPE983115 MZA983115 NIW983115 NSS983115 OCO983115 OMK983115 OWG983115 PGC983115 PPY983115 PZU983115 QJQ983115 QTM983115 RDI983115 RNE983115 RXA983115 SGW983115 SQS983115 TAO983115 TKK983115 TUG983115 UEC983115 UNY983115 UXU983115 VHQ983115 VRM983115 WBI983115 WLE983115 WVA983115 IO65580 SK65580 ACG65580 AMC65580 AVY65580 BFU65580 BPQ65580 BZM65580 CJI65580 CTE65580 DDA65580 DMW65580 DWS65580 EGO65580 EQK65580 FAG65580 FKC65580 FTY65580 GDU65580 GNQ65580 GXM65580 HHI65580 HRE65580 IBA65580 IKW65580 IUS65580 JEO65580 JOK65580 JYG65580 KIC65580 KRY65580 LBU65580 LLQ65580 LVM65580 MFI65580 MPE65580 MZA65580 NIW65580 NSS65580 OCO65580 OMK65580 OWG65580 PGC65580 PPY65580 PZU65580 QJQ65580 QTM65580 RDI65580 RNE65580 RXA65580 SGW65580 SQS65580 TAO65580 TKK65580 TUG65580 UEC65580 UNY65580 UXU65580 VHQ65580 VRM65580 WBI65580 WLE65580 WVA65580 IO131116 SK131116 ACG131116 AMC131116 AVY131116 BFU131116 BPQ131116 BZM131116 CJI131116 CTE131116 DDA131116 DMW131116 DWS131116 EGO131116 EQK131116 FAG131116 FKC131116 FTY131116 GDU131116 GNQ131116 GXM131116 HHI131116 HRE131116 IBA131116 IKW131116 IUS131116 JEO131116 JOK131116 JYG131116 KIC131116 KRY131116 LBU131116 LLQ131116 LVM131116 MFI131116 MPE131116 MZA131116 NIW131116 NSS131116 OCO131116 OMK131116 OWG131116 PGC131116 PPY131116 PZU131116 QJQ131116 QTM131116 RDI131116 RNE131116 RXA131116 SGW131116 SQS131116 TAO131116 TKK131116 TUG131116 UEC131116 UNY131116 UXU131116 VHQ131116 VRM131116 WBI131116 WLE131116 WVA131116 IO196652 SK196652 ACG196652 AMC196652 AVY196652 BFU196652 BPQ196652 BZM196652 CJI196652 CTE196652 DDA196652 DMW196652 DWS196652 EGO196652 EQK196652 FAG196652 FKC196652 FTY196652 GDU196652 GNQ196652 GXM196652 HHI196652 HRE196652 IBA196652 IKW196652 IUS196652 JEO196652 JOK196652 JYG196652 KIC196652 KRY196652 LBU196652 LLQ196652 LVM196652 MFI196652 MPE196652 MZA196652 NIW196652 NSS196652 OCO196652 OMK196652 OWG196652 PGC196652 PPY196652 PZU196652 QJQ196652 QTM196652 RDI196652 RNE196652 RXA196652 SGW196652 SQS196652 TAO196652 TKK196652 TUG196652 UEC196652 UNY196652 UXU196652 VHQ196652 VRM196652 WBI196652 WLE196652 WVA196652 IO262188 SK262188 ACG262188 AMC262188 AVY262188 BFU262188 BPQ262188 BZM262188 CJI262188 CTE262188 DDA262188 DMW262188 DWS262188 EGO262188 EQK262188 FAG262188 FKC262188 FTY262188 GDU262188 GNQ262188 GXM262188 HHI262188 HRE262188 IBA262188 IKW262188 IUS262188 JEO262188 JOK262188 JYG262188 KIC262188 KRY262188 LBU262188 LLQ262188 LVM262188 MFI262188 MPE262188 MZA262188 NIW262188 NSS262188 OCO262188 OMK262188 OWG262188 PGC262188 PPY262188 PZU262188 QJQ262188 QTM262188 RDI262188 RNE262188 RXA262188 SGW262188 SQS262188 TAO262188 TKK262188 TUG262188 UEC262188 UNY262188 UXU262188 VHQ262188 VRM262188 WBI262188 WLE262188 WVA262188 IO327724 SK327724 ACG327724 AMC327724 AVY327724 BFU327724 BPQ327724 BZM327724 CJI327724 CTE327724 DDA327724 DMW327724 DWS327724 EGO327724 EQK327724 FAG327724 FKC327724 FTY327724 GDU327724 GNQ327724 GXM327724 HHI327724 HRE327724 IBA327724 IKW327724 IUS327724 JEO327724 JOK327724 JYG327724 KIC327724 KRY327724 LBU327724 LLQ327724 LVM327724 MFI327724 MPE327724 MZA327724 NIW327724 NSS327724 OCO327724 OMK327724 OWG327724 PGC327724 PPY327724 PZU327724 QJQ327724 QTM327724 RDI327724 RNE327724 RXA327724 SGW327724 SQS327724 TAO327724 TKK327724 TUG327724 UEC327724 UNY327724 UXU327724 VHQ327724 VRM327724 WBI327724 WLE327724 WVA327724 IO393260 SK393260 ACG393260 AMC393260 AVY393260 BFU393260 BPQ393260 BZM393260 CJI393260 CTE393260 DDA393260 DMW393260 DWS393260 EGO393260 EQK393260 FAG393260 FKC393260 FTY393260 GDU393260 GNQ393260 GXM393260 HHI393260 HRE393260 IBA393260 IKW393260 IUS393260 JEO393260 JOK393260 JYG393260 KIC393260 KRY393260 LBU393260 LLQ393260 LVM393260 MFI393260 MPE393260 MZA393260 NIW393260 NSS393260 OCO393260 OMK393260 OWG393260 PGC393260 PPY393260 PZU393260 QJQ393260 QTM393260 RDI393260 RNE393260 RXA393260 SGW393260 SQS393260 TAO393260 TKK393260 TUG393260 UEC393260 UNY393260 UXU393260 VHQ393260 VRM393260 WBI393260 WLE393260 WVA393260 IO458796 SK458796 ACG458796 AMC458796 AVY458796 BFU458796 BPQ458796 BZM458796 CJI458796 CTE458796 DDA458796 DMW458796 DWS458796 EGO458796 EQK458796 FAG458796 FKC458796 FTY458796 GDU458796 GNQ458796 GXM458796 HHI458796 HRE458796 IBA458796 IKW458796 IUS458796 JEO458796 JOK458796 JYG458796 KIC458796 KRY458796 LBU458796 LLQ458796 LVM458796 MFI458796 MPE458796 MZA458796 NIW458796 NSS458796 OCO458796 OMK458796 OWG458796 PGC458796 PPY458796 PZU458796 QJQ458796 QTM458796 RDI458796 RNE458796 RXA458796 SGW458796 SQS458796 TAO458796 TKK458796 TUG458796 UEC458796 UNY458796 UXU458796 VHQ458796 VRM458796 WBI458796 WLE458796 WVA458796 IO524332 SK524332 ACG524332 AMC524332 AVY524332 BFU524332 BPQ524332 BZM524332 CJI524332 CTE524332 DDA524332 DMW524332 DWS524332 EGO524332 EQK524332 FAG524332 FKC524332 FTY524332 GDU524332 GNQ524332 GXM524332 HHI524332 HRE524332 IBA524332 IKW524332 IUS524332 JEO524332 JOK524332 JYG524332 KIC524332 KRY524332 LBU524332 LLQ524332 LVM524332 MFI524332 MPE524332 MZA524332 NIW524332 NSS524332 OCO524332 OMK524332 OWG524332 PGC524332 PPY524332 PZU524332 QJQ524332 QTM524332 RDI524332 RNE524332 RXA524332 SGW524332 SQS524332 TAO524332 TKK524332 TUG524332 UEC524332 UNY524332 UXU524332 VHQ524332 VRM524332 WBI524332 WLE524332 WVA524332 IO589868 SK589868 ACG589868 AMC589868 AVY589868 BFU589868 BPQ589868 BZM589868 CJI589868 CTE589868 DDA589868 DMW589868 DWS589868 EGO589868 EQK589868 FAG589868 FKC589868 FTY589868 GDU589868 GNQ589868 GXM589868 HHI589868 HRE589868 IBA589868 IKW589868 IUS589868 JEO589868 JOK589868 JYG589868 KIC589868 KRY589868 LBU589868 LLQ589868 LVM589868 MFI589868 MPE589868 MZA589868 NIW589868 NSS589868 OCO589868 OMK589868 OWG589868 PGC589868 PPY589868 PZU589868 QJQ589868 QTM589868 RDI589868 RNE589868 RXA589868 SGW589868 SQS589868 TAO589868 TKK589868 TUG589868 UEC589868 UNY589868 UXU589868 VHQ589868 VRM589868 WBI589868 WLE589868 WVA589868 IO655404 SK655404 ACG655404 AMC655404 AVY655404 BFU655404 BPQ655404 BZM655404 CJI655404 CTE655404 DDA655404 DMW655404 DWS655404 EGO655404 EQK655404 FAG655404 FKC655404 FTY655404 GDU655404 GNQ655404 GXM655404 HHI655404 HRE655404 IBA655404 IKW655404 IUS655404 JEO655404 JOK655404 JYG655404 KIC655404 KRY655404 LBU655404 LLQ655404 LVM655404 MFI655404 MPE655404 MZA655404 NIW655404 NSS655404 OCO655404 OMK655404 OWG655404 PGC655404 PPY655404 PZU655404 QJQ655404 QTM655404 RDI655404 RNE655404 RXA655404 SGW655404 SQS655404 TAO655404 TKK655404 TUG655404 UEC655404 UNY655404 UXU655404 VHQ655404 VRM655404 WBI655404 WLE655404 WVA655404 IO720940 SK720940 ACG720940 AMC720940 AVY720940 BFU720940 BPQ720940 BZM720940 CJI720940 CTE720940 DDA720940 DMW720940 DWS720940 EGO720940 EQK720940 FAG720940 FKC720940 FTY720940 GDU720940 GNQ720940 GXM720940 HHI720940 HRE720940 IBA720940 IKW720940 IUS720940 JEO720940 JOK720940 JYG720940 KIC720940 KRY720940 LBU720940 LLQ720940 LVM720940 MFI720940 MPE720940 MZA720940 NIW720940 NSS720940 OCO720940 OMK720940 OWG720940 PGC720940 PPY720940 PZU720940 QJQ720940 QTM720940 RDI720940 RNE720940 RXA720940 SGW720940 SQS720940 TAO720940 TKK720940 TUG720940 UEC720940 UNY720940 UXU720940 VHQ720940 VRM720940 WBI720940 WLE720940 WVA720940 IO786476 SK786476 ACG786476 AMC786476 AVY786476 BFU786476 BPQ786476 BZM786476 CJI786476 CTE786476 DDA786476 DMW786476 DWS786476 EGO786476 EQK786476 FAG786476 FKC786476 FTY786476 GDU786476 GNQ786476 GXM786476 HHI786476 HRE786476 IBA786476 IKW786476 IUS786476 JEO786476 JOK786476 JYG786476 KIC786476 KRY786476 LBU786476 LLQ786476 LVM786476 MFI786476 MPE786476 MZA786476 NIW786476 NSS786476 OCO786476 OMK786476 OWG786476 PGC786476 PPY786476 PZU786476 QJQ786476 QTM786476 RDI786476 RNE786476 RXA786476 SGW786476 SQS786476 TAO786476 TKK786476 TUG786476 UEC786476 UNY786476 UXU786476 VHQ786476 VRM786476 WBI786476 WLE786476 WVA786476 IO852012 SK852012 ACG852012 AMC852012 AVY852012 BFU852012 BPQ852012 BZM852012 CJI852012 CTE852012 DDA852012 DMW852012 DWS852012 EGO852012 EQK852012 FAG852012 FKC852012 FTY852012 GDU852012 GNQ852012 GXM852012 HHI852012 HRE852012 IBA852012 IKW852012 IUS852012 JEO852012 JOK852012 JYG852012 KIC852012 KRY852012 LBU852012 LLQ852012 LVM852012 MFI852012 MPE852012 MZA852012 NIW852012 NSS852012 OCO852012 OMK852012 OWG852012 PGC852012 PPY852012 PZU852012 QJQ852012 QTM852012 RDI852012 RNE852012 RXA852012 SGW852012 SQS852012 TAO852012 TKK852012 TUG852012 UEC852012 UNY852012 UXU852012 VHQ852012 VRM852012 WBI852012 WLE852012 WVA852012 IO917548 SK917548 ACG917548 AMC917548 AVY917548 BFU917548 BPQ917548 BZM917548 CJI917548 CTE917548 DDA917548 DMW917548 DWS917548 EGO917548 EQK917548 FAG917548 FKC917548 FTY917548 GDU917548 GNQ917548 GXM917548 HHI917548 HRE917548 IBA917548 IKW917548 IUS917548 JEO917548 JOK917548 JYG917548 KIC917548 KRY917548 LBU917548 LLQ917548 LVM917548 MFI917548 MPE917548 MZA917548 NIW917548 NSS917548 OCO917548 OMK917548 OWG917548 PGC917548 PPY917548 PZU917548 QJQ917548 QTM917548 RDI917548 RNE917548 RXA917548 SGW917548 SQS917548 TAO917548 TKK917548 TUG917548 UEC917548 UNY917548 UXU917548 VHQ917548 VRM917548 WBI917548 WLE917548 WVA917548 IO983084 SK983084 ACG983084 AMC983084 AVY983084 BFU983084 BPQ983084 BZM983084 CJI983084 CTE983084 DDA983084 DMW983084 DWS983084 EGO983084 EQK983084 FAG983084 FKC983084 FTY983084 GDU983084 GNQ983084 GXM983084 HHI983084 HRE983084 IBA983084 IKW983084 IUS983084 JEO983084 JOK983084 JYG983084 KIC983084 KRY983084 LBU983084 LLQ983084 LVM983084 MFI983084 MPE983084 MZA983084 NIW983084 NSS983084 OCO983084 OMK983084 OWG983084 PGC983084 PPY983084 PZU983084 QJQ983084 QTM983084 RDI983084 RNE983084 RXA983084 SGW983084 SQS983084 TAO983084 TKK983084 TUG983084 UEC983084 UNY983084 UXU983084 VHQ983084 VRM983084 WBI983084 WLE983084 WLE70:WLE74 WBI70:WBI74 VRM70:VRM74 VHQ70:VHQ74 UXU70:UXU74 UNY70:UNY74 UEC70:UEC74 TUG70:TUG74 TKK70:TKK74 TAO70:TAO74 SQS70:SQS74 SGW70:SGW74 RXA70:RXA74 RNE70:RNE74 RDI70:RDI74 QTM70:QTM74 QJQ70:QJQ74 PZU70:PZU74 PPY70:PPY74 PGC70:PGC74 OWG70:OWG74 OMK70:OMK74 OCO70:OCO74 NSS70:NSS74 NIW70:NIW74 MZA70:MZA74 MPE70:MPE74 MFI70:MFI74 LVM70:LVM74 LLQ70:LLQ74 LBU70:LBU74 KRY70:KRY74 KIC70:KIC74 JYG70:JYG74 JOK70:JOK74 JEO70:JEO74 IUS70:IUS74 IKW70:IKW74 IBA70:IBA74 HRE70:HRE74 HHI70:HHI74 GXM70:GXM74 GNQ70:GNQ74 GDU70:GDU74 FTY70:FTY74 FKC70:FKC74 FAG70:FAG74 EQK70:EQK74 EGO70:EGO74 DWS70:DWS74 DMW70:DMW74 DDA70:DDA74 CTE70:CTE74 CJI70:CJI74 BZM70:BZM74 BPQ70:BPQ74 BFU70:BFU74 AVY70:AVY74 AMC70:AMC74 ACG70:ACG74 SK70:SK74 IO70:IO74 WLE42 K65611 K983084 K917548 K852012 K786476 K720940 K655404 K589868 K524332 K458796 K393260 K327724 K262188 K196652 K131116 K65580 K983115 K917579 K852043 K786507 K720971 K655435 K589899 K524363 K458827 K393291 K327755 K262219 K196683 K131147 WVA42 J42:K42 IO42 SK42 ACG42 AMC42 AVY42 BFU42 BPQ42 BZM42 CJI42 CTE42 DDA42 DMW42 DWS42 EGO42 EQK42 FAG42 FKC42 FTY42 GDU42 GNQ42 GXM42 HHI42 HRE42 IBA42 IKW42 IUS42 JEO42 JOK42 JYG42 KIC42 KRY42 LBU42 LLQ42 LVM42 MFI42 MPE42 MZA42 NIW42 NSS42 OCO42 OMK42 OWG42 PGC42 PPY42 PZU42 QJQ42 QTM42 RDI42 RNE42 RXA42 SGW42 SQS42 TAO42 TKK42 TUG42 UEC42 UNY42 UXU42 VHQ42 VRM42 WBI42 IO68 SK68 ACG68 AMC68 AVY68 BFU68 BPQ68 BZM68 CJI68 CTE68 DDA68 DMW68 DWS68 EGO68 EQK68 FAG68 FKC68 FTY68 GDU68 GNQ68 GXM68 HHI68 HRE68 IBA68 IKW68 IUS68 JEO68 JOK68 JYG68 KIC68 KRY68 LBU68 LLQ68 LVM68 MFI68 MPE68 MZA68 NIW68 NSS68 OCO68 OMK68 OWG68 PGC68 PPY68 PZU68 QJQ68 QTM68 RDI68 RNE68 RXA68 SGW68 SQS68 TAO68 TKK68 TUG68 UEC68 UNY68 UXU68 VHQ68 VRM68 WBI68 WLE68 WVA68 WVA70:WVA74">
      <formula1>"YES, NO"</formula1>
    </dataValidation>
    <dataValidation type="list" allowBlank="1" showInputMessage="1" showErrorMessage="1" sqref="IO65590 SK65590 ACG65590 AMC65590 AVY65590 BFU65590 BPQ65590 BZM65590 CJI65590 CTE65590 DDA65590 DMW65590 DWS65590 EGO65590 EQK65590 FAG65590 FKC65590 FTY65590 GDU65590 GNQ65590 GXM65590 HHI65590 HRE65590 IBA65590 IKW65590 IUS65590 JEO65590 JOK65590 JYG65590 KIC65590 KRY65590 LBU65590 LLQ65590 LVM65590 MFI65590 MPE65590 MZA65590 NIW65590 NSS65590 OCO65590 OMK65590 OWG65590 PGC65590 PPY65590 PZU65590 QJQ65590 QTM65590 RDI65590 RNE65590 RXA65590 SGW65590 SQS65590 TAO65590 TKK65590 TUG65590 UEC65590 UNY65590 UXU65590 VHQ65590 VRM65590 WBI65590 WLE65590 WVA65590 IO131126 SK131126 ACG131126 AMC131126 AVY131126 BFU131126 BPQ131126 BZM131126 CJI131126 CTE131126 DDA131126 DMW131126 DWS131126 EGO131126 EQK131126 FAG131126 FKC131126 FTY131126 GDU131126 GNQ131126 GXM131126 HHI131126 HRE131126 IBA131126 IKW131126 IUS131126 JEO131126 JOK131126 JYG131126 KIC131126 KRY131126 LBU131126 LLQ131126 LVM131126 MFI131126 MPE131126 MZA131126 NIW131126 NSS131126 OCO131126 OMK131126 OWG131126 PGC131126 PPY131126 PZU131126 QJQ131126 QTM131126 RDI131126 RNE131126 RXA131126 SGW131126 SQS131126 TAO131126 TKK131126 TUG131126 UEC131126 UNY131126 UXU131126 VHQ131126 VRM131126 WBI131126 WLE131126 WVA131126 IO196662 SK196662 ACG196662 AMC196662 AVY196662 BFU196662 BPQ196662 BZM196662 CJI196662 CTE196662 DDA196662 DMW196662 DWS196662 EGO196662 EQK196662 FAG196662 FKC196662 FTY196662 GDU196662 GNQ196662 GXM196662 HHI196662 HRE196662 IBA196662 IKW196662 IUS196662 JEO196662 JOK196662 JYG196662 KIC196662 KRY196662 LBU196662 LLQ196662 LVM196662 MFI196662 MPE196662 MZA196662 NIW196662 NSS196662 OCO196662 OMK196662 OWG196662 PGC196662 PPY196662 PZU196662 QJQ196662 QTM196662 RDI196662 RNE196662 RXA196662 SGW196662 SQS196662 TAO196662 TKK196662 TUG196662 UEC196662 UNY196662 UXU196662 VHQ196662 VRM196662 WBI196662 WLE196662 WVA196662 IO262198 SK262198 ACG262198 AMC262198 AVY262198 BFU262198 BPQ262198 BZM262198 CJI262198 CTE262198 DDA262198 DMW262198 DWS262198 EGO262198 EQK262198 FAG262198 FKC262198 FTY262198 GDU262198 GNQ262198 GXM262198 HHI262198 HRE262198 IBA262198 IKW262198 IUS262198 JEO262198 JOK262198 JYG262198 KIC262198 KRY262198 LBU262198 LLQ262198 LVM262198 MFI262198 MPE262198 MZA262198 NIW262198 NSS262198 OCO262198 OMK262198 OWG262198 PGC262198 PPY262198 PZU262198 QJQ262198 QTM262198 RDI262198 RNE262198 RXA262198 SGW262198 SQS262198 TAO262198 TKK262198 TUG262198 UEC262198 UNY262198 UXU262198 VHQ262198 VRM262198 WBI262198 WLE262198 WVA262198 IO327734 SK327734 ACG327734 AMC327734 AVY327734 BFU327734 BPQ327734 BZM327734 CJI327734 CTE327734 DDA327734 DMW327734 DWS327734 EGO327734 EQK327734 FAG327734 FKC327734 FTY327734 GDU327734 GNQ327734 GXM327734 HHI327734 HRE327734 IBA327734 IKW327734 IUS327734 JEO327734 JOK327734 JYG327734 KIC327734 KRY327734 LBU327734 LLQ327734 LVM327734 MFI327734 MPE327734 MZA327734 NIW327734 NSS327734 OCO327734 OMK327734 OWG327734 PGC327734 PPY327734 PZU327734 QJQ327734 QTM327734 RDI327734 RNE327734 RXA327734 SGW327734 SQS327734 TAO327734 TKK327734 TUG327734 UEC327734 UNY327734 UXU327734 VHQ327734 VRM327734 WBI327734 WLE327734 WVA327734 IO393270 SK393270 ACG393270 AMC393270 AVY393270 BFU393270 BPQ393270 BZM393270 CJI393270 CTE393270 DDA393270 DMW393270 DWS393270 EGO393270 EQK393270 FAG393270 FKC393270 FTY393270 GDU393270 GNQ393270 GXM393270 HHI393270 HRE393270 IBA393270 IKW393270 IUS393270 JEO393270 JOK393270 JYG393270 KIC393270 KRY393270 LBU393270 LLQ393270 LVM393270 MFI393270 MPE393270 MZA393270 NIW393270 NSS393270 OCO393270 OMK393270 OWG393270 PGC393270 PPY393270 PZU393270 QJQ393270 QTM393270 RDI393270 RNE393270 RXA393270 SGW393270 SQS393270 TAO393270 TKK393270 TUG393270 UEC393270 UNY393270 UXU393270 VHQ393270 VRM393270 WBI393270 WLE393270 WVA393270 IO458806 SK458806 ACG458806 AMC458806 AVY458806 BFU458806 BPQ458806 BZM458806 CJI458806 CTE458806 DDA458806 DMW458806 DWS458806 EGO458806 EQK458806 FAG458806 FKC458806 FTY458806 GDU458806 GNQ458806 GXM458806 HHI458806 HRE458806 IBA458806 IKW458806 IUS458806 JEO458806 JOK458806 JYG458806 KIC458806 KRY458806 LBU458806 LLQ458806 LVM458806 MFI458806 MPE458806 MZA458806 NIW458806 NSS458806 OCO458806 OMK458806 OWG458806 PGC458806 PPY458806 PZU458806 QJQ458806 QTM458806 RDI458806 RNE458806 RXA458806 SGW458806 SQS458806 TAO458806 TKK458806 TUG458806 UEC458806 UNY458806 UXU458806 VHQ458806 VRM458806 WBI458806 WLE458806 WVA458806 IO524342 SK524342 ACG524342 AMC524342 AVY524342 BFU524342 BPQ524342 BZM524342 CJI524342 CTE524342 DDA524342 DMW524342 DWS524342 EGO524342 EQK524342 FAG524342 FKC524342 FTY524342 GDU524342 GNQ524342 GXM524342 HHI524342 HRE524342 IBA524342 IKW524342 IUS524342 JEO524342 JOK524342 JYG524342 KIC524342 KRY524342 LBU524342 LLQ524342 LVM524342 MFI524342 MPE524342 MZA524342 NIW524342 NSS524342 OCO524342 OMK524342 OWG524342 PGC524342 PPY524342 PZU524342 QJQ524342 QTM524342 RDI524342 RNE524342 RXA524342 SGW524342 SQS524342 TAO524342 TKK524342 TUG524342 UEC524342 UNY524342 UXU524342 VHQ524342 VRM524342 WBI524342 WLE524342 WVA524342 IO589878 SK589878 ACG589878 AMC589878 AVY589878 BFU589878 BPQ589878 BZM589878 CJI589878 CTE589878 DDA589878 DMW589878 DWS589878 EGO589878 EQK589878 FAG589878 FKC589878 FTY589878 GDU589878 GNQ589878 GXM589878 HHI589878 HRE589878 IBA589878 IKW589878 IUS589878 JEO589878 JOK589878 JYG589878 KIC589878 KRY589878 LBU589878 LLQ589878 LVM589878 MFI589878 MPE589878 MZA589878 NIW589878 NSS589878 OCO589878 OMK589878 OWG589878 PGC589878 PPY589878 PZU589878 QJQ589878 QTM589878 RDI589878 RNE589878 RXA589878 SGW589878 SQS589878 TAO589878 TKK589878 TUG589878 UEC589878 UNY589878 UXU589878 VHQ589878 VRM589878 WBI589878 WLE589878 WVA589878 IO655414 SK655414 ACG655414 AMC655414 AVY655414 BFU655414 BPQ655414 BZM655414 CJI655414 CTE655414 DDA655414 DMW655414 DWS655414 EGO655414 EQK655414 FAG655414 FKC655414 FTY655414 GDU655414 GNQ655414 GXM655414 HHI655414 HRE655414 IBA655414 IKW655414 IUS655414 JEO655414 JOK655414 JYG655414 KIC655414 KRY655414 LBU655414 LLQ655414 LVM655414 MFI655414 MPE655414 MZA655414 NIW655414 NSS655414 OCO655414 OMK655414 OWG655414 PGC655414 PPY655414 PZU655414 QJQ655414 QTM655414 RDI655414 RNE655414 RXA655414 SGW655414 SQS655414 TAO655414 TKK655414 TUG655414 UEC655414 UNY655414 UXU655414 VHQ655414 VRM655414 WBI655414 WLE655414 WVA655414 IO720950 SK720950 ACG720950 AMC720950 AVY720950 BFU720950 BPQ720950 BZM720950 CJI720950 CTE720950 DDA720950 DMW720950 DWS720950 EGO720950 EQK720950 FAG720950 FKC720950 FTY720950 GDU720950 GNQ720950 GXM720950 HHI720950 HRE720950 IBA720950 IKW720950 IUS720950 JEO720950 JOK720950 JYG720950 KIC720950 KRY720950 LBU720950 LLQ720950 LVM720950 MFI720950 MPE720950 MZA720950 NIW720950 NSS720950 OCO720950 OMK720950 OWG720950 PGC720950 PPY720950 PZU720950 QJQ720950 QTM720950 RDI720950 RNE720950 RXA720950 SGW720950 SQS720950 TAO720950 TKK720950 TUG720950 UEC720950 UNY720950 UXU720950 VHQ720950 VRM720950 WBI720950 WLE720950 WVA720950 IO786486 SK786486 ACG786486 AMC786486 AVY786486 BFU786486 BPQ786486 BZM786486 CJI786486 CTE786486 DDA786486 DMW786486 DWS786486 EGO786486 EQK786486 FAG786486 FKC786486 FTY786486 GDU786486 GNQ786486 GXM786486 HHI786486 HRE786486 IBA786486 IKW786486 IUS786486 JEO786486 JOK786486 JYG786486 KIC786486 KRY786486 LBU786486 LLQ786486 LVM786486 MFI786486 MPE786486 MZA786486 NIW786486 NSS786486 OCO786486 OMK786486 OWG786486 PGC786486 PPY786486 PZU786486 QJQ786486 QTM786486 RDI786486 RNE786486 RXA786486 SGW786486 SQS786486 TAO786486 TKK786486 TUG786486 UEC786486 UNY786486 UXU786486 VHQ786486 VRM786486 WBI786486 WLE786486 WVA786486 IO852022 SK852022 ACG852022 AMC852022 AVY852022 BFU852022 BPQ852022 BZM852022 CJI852022 CTE852022 DDA852022 DMW852022 DWS852022 EGO852022 EQK852022 FAG852022 FKC852022 FTY852022 GDU852022 GNQ852022 GXM852022 HHI852022 HRE852022 IBA852022 IKW852022 IUS852022 JEO852022 JOK852022 JYG852022 KIC852022 KRY852022 LBU852022 LLQ852022 LVM852022 MFI852022 MPE852022 MZA852022 NIW852022 NSS852022 OCO852022 OMK852022 OWG852022 PGC852022 PPY852022 PZU852022 QJQ852022 QTM852022 RDI852022 RNE852022 RXA852022 SGW852022 SQS852022 TAO852022 TKK852022 TUG852022 UEC852022 UNY852022 UXU852022 VHQ852022 VRM852022 WBI852022 WLE852022 WVA852022 IO917558 SK917558 ACG917558 AMC917558 AVY917558 BFU917558 BPQ917558 BZM917558 CJI917558 CTE917558 DDA917558 DMW917558 DWS917558 EGO917558 EQK917558 FAG917558 FKC917558 FTY917558 GDU917558 GNQ917558 GXM917558 HHI917558 HRE917558 IBA917558 IKW917558 IUS917558 JEO917558 JOK917558 JYG917558 KIC917558 KRY917558 LBU917558 LLQ917558 LVM917558 MFI917558 MPE917558 MZA917558 NIW917558 NSS917558 OCO917558 OMK917558 OWG917558 PGC917558 PPY917558 PZU917558 QJQ917558 QTM917558 RDI917558 RNE917558 RXA917558 SGW917558 SQS917558 TAO917558 TKK917558 TUG917558 UEC917558 UNY917558 UXU917558 VHQ917558 VRM917558 WBI917558 WLE917558 WVA917558 IO983094 SK983094 ACG983094 AMC983094 AVY983094 BFU983094 BPQ983094 BZM983094 CJI983094 CTE983094 DDA983094 DMW983094 DWS983094 EGO983094 EQK983094 FAG983094 FKC983094 FTY983094 GDU983094 GNQ983094 GXM983094 HHI983094 HRE983094 IBA983094 IKW983094 IUS983094 JEO983094 JOK983094 JYG983094 KIC983094 KRY983094 LBU983094 LLQ983094 LVM983094 MFI983094 MPE983094 MZA983094 NIW983094 NSS983094 OCO983094 OMK983094 OWG983094 PGC983094 PPY983094 PZU983094 QJQ983094 QTM983094 RDI983094 RNE983094 RXA983094 SGW983094 SQS983094 TAO983094 TKK983094 TUG983094 UEC983094 UNY983094 UXU983094 VHQ983094 VRM983094 WBI983094 WLE983094 WVA983094 WVA47 WLE47 WBI47 VRM47 VHQ47 UXU47 UNY47 UEC47 TUG47 TKK47 TAO47 SQS47 SGW47 RXA47 RNE47 RDI47 QTM47 QJQ47 PZU47 PPY47 PGC47 OWG47 OMK47 OCO47 NSS47 NIW47 MZA47 MPE47 MFI47 LVM47 LLQ47 LBU47 KRY47 KIC47 JYG47 JOK47 JEO47 IUS47 IKW47 IBA47 HRE47 HHI47 GXM47 GNQ47 GDU47 FTY47 FKC47 FAG47 EQK47 EGO47 DWS47 DMW47 DDA47 CTE47 CJI47 BZM47 BPQ47 BFU47 AVY47 AMC47 ACG47 SK47 IO47 J47:K47 K983094 K917558 K852022 K786486 K720950 K655414 K589878 K524342 K458806 K393270 K327734 K262198 K196662 K131126 K65590">
      <formula1>"No Known Issues, Yes - Issues - Please Provide Comments"</formula1>
    </dataValidation>
    <dataValidation type="list" allowBlank="1" showInputMessage="1" showErrorMessage="1" sqref="E71:J77">
      <formula1>"X"</formula1>
    </dataValidation>
  </dataValidations>
  <printOptions horizontalCentered="1"/>
  <pageMargins left="0.3" right="0.3" top="0.5" bottom="0.6" header="0.3" footer="0.3"/>
  <pageSetup scale="64" fitToHeight="3" orientation="portrait" r:id="rId1"/>
  <headerFooter>
    <oddFooter>&amp;LF-7401-02 |  Rev: 0
Effective Date: 1/31/2013&amp;C&amp;"-,Bold"TMA Supplier Capacity Self-Assessment Form
&amp;P of &amp;N&amp;RLocation: S:\TMA Lean QMS\10 - Records\12 - 
Supplier Qualification
Rentention: Permanent</oddFooter>
  </headerFooter>
  <rowBreaks count="1" manualBreakCount="1">
    <brk id="65"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00"/>
  <sheetViews>
    <sheetView view="pageLayout" topLeftCell="A34" zoomScale="75" zoomScaleNormal="70" zoomScalePageLayoutView="75" workbookViewId="0">
      <selection activeCell="N33" sqref="N33"/>
    </sheetView>
  </sheetViews>
  <sheetFormatPr defaultColWidth="8.796875" defaultRowHeight="14.25" x14ac:dyDescent="0.2"/>
  <cols>
    <col min="1" max="1" width="1.5" style="81" customWidth="1"/>
    <col min="2" max="2" width="4.09765625" style="81" customWidth="1"/>
    <col min="3" max="3" width="20.5" style="81" bestFit="1" customWidth="1"/>
    <col min="4" max="4" width="13.5" style="82" customWidth="1"/>
    <col min="5" max="5" width="11.59765625" style="82" customWidth="1"/>
    <col min="6" max="6" width="11.8984375" style="82" customWidth="1"/>
    <col min="7" max="7" width="10" style="82" customWidth="1"/>
    <col min="8" max="19" width="7.8984375" style="81" customWidth="1"/>
    <col min="20" max="20" width="10.5" style="81" customWidth="1"/>
    <col min="21" max="21" width="8" style="81" customWidth="1"/>
    <col min="22" max="22" width="9" style="81" customWidth="1"/>
    <col min="23" max="16384" width="8.796875" style="81"/>
  </cols>
  <sheetData>
    <row r="1" spans="1:22" s="165" customFormat="1" ht="6" customHeight="1" thickBot="1" x14ac:dyDescent="0.25">
      <c r="D1" s="167"/>
      <c r="E1" s="167"/>
      <c r="F1" s="167"/>
      <c r="G1" s="167"/>
    </row>
    <row r="2" spans="1:22" s="83" customFormat="1" ht="27" customHeight="1" x14ac:dyDescent="0.2">
      <c r="A2" s="168"/>
      <c r="B2" s="250" t="s">
        <v>26</v>
      </c>
      <c r="C2" s="241" t="s">
        <v>52</v>
      </c>
      <c r="D2" s="243" t="s">
        <v>25</v>
      </c>
      <c r="E2" s="227" t="s">
        <v>78</v>
      </c>
      <c r="F2" s="227" t="s">
        <v>77</v>
      </c>
      <c r="G2" s="248" t="s">
        <v>64</v>
      </c>
      <c r="H2" s="245" t="s">
        <v>74</v>
      </c>
      <c r="I2" s="246"/>
      <c r="J2" s="246"/>
      <c r="K2" s="246"/>
      <c r="L2" s="246"/>
      <c r="M2" s="246"/>
      <c r="N2" s="246"/>
      <c r="O2" s="246"/>
      <c r="P2" s="246"/>
      <c r="Q2" s="246"/>
      <c r="R2" s="246"/>
      <c r="S2" s="247"/>
      <c r="T2" s="241" t="s">
        <v>24</v>
      </c>
      <c r="U2" s="243" t="s">
        <v>27</v>
      </c>
      <c r="V2" s="227" t="s">
        <v>28</v>
      </c>
    </row>
    <row r="3" spans="1:22" s="84" customFormat="1" ht="48" customHeight="1" thickBot="1" x14ac:dyDescent="0.25">
      <c r="A3" s="169"/>
      <c r="B3" s="251"/>
      <c r="C3" s="242"/>
      <c r="D3" s="244"/>
      <c r="E3" s="228"/>
      <c r="F3" s="228"/>
      <c r="G3" s="249"/>
      <c r="H3" s="92">
        <v>41194</v>
      </c>
      <c r="I3" s="92">
        <v>41225</v>
      </c>
      <c r="J3" s="92">
        <v>41255</v>
      </c>
      <c r="K3" s="92">
        <v>41287</v>
      </c>
      <c r="L3" s="92">
        <v>41318</v>
      </c>
      <c r="M3" s="99">
        <v>41346</v>
      </c>
      <c r="N3" s="92">
        <v>41377</v>
      </c>
      <c r="O3" s="92">
        <v>41407</v>
      </c>
      <c r="P3" s="99">
        <v>41438</v>
      </c>
      <c r="Q3" s="92">
        <v>41468</v>
      </c>
      <c r="R3" s="92">
        <v>41499</v>
      </c>
      <c r="S3" s="99">
        <v>41530</v>
      </c>
      <c r="T3" s="242"/>
      <c r="U3" s="244"/>
      <c r="V3" s="228"/>
    </row>
    <row r="4" spans="1:22" s="85" customFormat="1" ht="31.15" customHeight="1" thickBot="1" x14ac:dyDescent="0.25">
      <c r="A4" s="170"/>
      <c r="B4" s="171" t="s">
        <v>31</v>
      </c>
      <c r="C4" s="172" t="s">
        <v>32</v>
      </c>
      <c r="D4" s="173">
        <v>10000</v>
      </c>
      <c r="E4" s="174">
        <v>0.6</v>
      </c>
      <c r="F4" s="173">
        <f>E4*D4</f>
        <v>6000</v>
      </c>
      <c r="G4" s="175" t="s">
        <v>65</v>
      </c>
      <c r="H4" s="176">
        <v>4500</v>
      </c>
      <c r="I4" s="173">
        <v>6200</v>
      </c>
      <c r="J4" s="173">
        <v>5000</v>
      </c>
      <c r="K4" s="173">
        <v>4200</v>
      </c>
      <c r="L4" s="173">
        <v>4500</v>
      </c>
      <c r="M4" s="173">
        <v>4700</v>
      </c>
      <c r="N4" s="173">
        <v>5000</v>
      </c>
      <c r="O4" s="173">
        <v>5200</v>
      </c>
      <c r="P4" s="173">
        <v>4500</v>
      </c>
      <c r="Q4" s="173">
        <v>4500</v>
      </c>
      <c r="R4" s="173">
        <v>4800</v>
      </c>
      <c r="S4" s="177">
        <v>4200</v>
      </c>
      <c r="T4" s="178" t="str">
        <f>IF(ISBLANK(D4),"",IF((D4*E4)&lt;=MAX(H4:S4),"YES",IF((0.85*D4*E4)&lt;MAX(H4:S4),"MAYBE","NO")))</f>
        <v>YES</v>
      </c>
      <c r="U4" s="179" t="str">
        <f>IF(T4="YES","YES",IF(OR(T4="MAYBE",T4="NO"),"NO",""))</f>
        <v>YES</v>
      </c>
      <c r="V4" s="180">
        <f>IF(U4="","",COUNTIF($H4:$S4,"&gt;="&amp;D4*E4))</f>
        <v>1</v>
      </c>
    </row>
    <row r="5" spans="1:22" x14ac:dyDescent="0.2">
      <c r="A5" s="165"/>
      <c r="B5" s="89">
        <v>1</v>
      </c>
      <c r="C5" s="93"/>
      <c r="D5" s="126"/>
      <c r="E5" s="94"/>
      <c r="F5" s="137">
        <f>E5*D5</f>
        <v>0</v>
      </c>
      <c r="G5" s="162"/>
      <c r="H5" s="129"/>
      <c r="I5" s="130"/>
      <c r="J5" s="130"/>
      <c r="K5" s="130"/>
      <c r="L5" s="130"/>
      <c r="M5" s="130"/>
      <c r="N5" s="130"/>
      <c r="O5" s="130"/>
      <c r="P5" s="130"/>
      <c r="Q5" s="132"/>
      <c r="R5" s="132"/>
      <c r="S5" s="133"/>
      <c r="T5" s="155" t="str">
        <f>IF(ISBLANK(D5),"",IF((D5*E5)&lt;=MAX(H5:S5),"YES",IF((0.85*D5*E5)&lt;MAX(H5:S5),"MAYBE","NO")))</f>
        <v/>
      </c>
      <c r="U5" s="156" t="str">
        <f>IF(T5="YES","YES",IF(OR(T5="MAYBE",T5="NO"),"NO",""))</f>
        <v/>
      </c>
      <c r="V5" s="157" t="str">
        <f>IF(U5="","",COUNTIF($H5:$S5,"&gt;="&amp;D5*E5))</f>
        <v/>
      </c>
    </row>
    <row r="6" spans="1:22" x14ac:dyDescent="0.2">
      <c r="A6" s="165"/>
      <c r="B6" s="90">
        <f>B5+1</f>
        <v>2</v>
      </c>
      <c r="C6" s="95"/>
      <c r="D6" s="127"/>
      <c r="E6" s="96"/>
      <c r="F6" s="137">
        <f t="shared" ref="F6:F22" si="0">E6*D6</f>
        <v>0</v>
      </c>
      <c r="G6" s="163"/>
      <c r="H6" s="131"/>
      <c r="I6" s="132"/>
      <c r="J6" s="132"/>
      <c r="K6" s="132"/>
      <c r="L6" s="132"/>
      <c r="M6" s="132"/>
      <c r="N6" s="132"/>
      <c r="O6" s="132"/>
      <c r="P6" s="132"/>
      <c r="Q6" s="132"/>
      <c r="R6" s="132"/>
      <c r="S6" s="133"/>
      <c r="T6" s="155" t="str">
        <f t="shared" ref="T6:T22" si="1">IF(ISBLANK(D6),"",IF((D6*E6)&lt;=MAX(H6:S6),"YES",IF((0.85*D6*E6)&lt;MAX(H6:S6),"MAYBE","NO")))</f>
        <v/>
      </c>
      <c r="U6" s="158" t="str">
        <f t="shared" ref="U6:U22" si="2">IF(T6="YES","YES",IF(OR(T6="MAYBE",T6="NO"),"NO",""))</f>
        <v/>
      </c>
      <c r="V6" s="157" t="str">
        <f t="shared" ref="V6:V22" si="3">IF(U6="","",COUNTIF($H6:$S6,"&gt;="&amp;D6*E6))</f>
        <v/>
      </c>
    </row>
    <row r="7" spans="1:22" x14ac:dyDescent="0.2">
      <c r="A7" s="165"/>
      <c r="B7" s="90">
        <f t="shared" ref="B7:B21" si="4">B6+1</f>
        <v>3</v>
      </c>
      <c r="C7" s="95"/>
      <c r="D7" s="127"/>
      <c r="E7" s="96"/>
      <c r="F7" s="137">
        <f t="shared" si="0"/>
        <v>0</v>
      </c>
      <c r="G7" s="163"/>
      <c r="H7" s="131"/>
      <c r="I7" s="132"/>
      <c r="J7" s="132"/>
      <c r="K7" s="132"/>
      <c r="L7" s="132"/>
      <c r="M7" s="132"/>
      <c r="N7" s="132"/>
      <c r="O7" s="132"/>
      <c r="P7" s="132"/>
      <c r="Q7" s="132"/>
      <c r="R7" s="132"/>
      <c r="S7" s="133"/>
      <c r="T7" s="155" t="str">
        <f t="shared" si="1"/>
        <v/>
      </c>
      <c r="U7" s="158" t="str">
        <f t="shared" si="2"/>
        <v/>
      </c>
      <c r="V7" s="157" t="str">
        <f t="shared" si="3"/>
        <v/>
      </c>
    </row>
    <row r="8" spans="1:22" x14ac:dyDescent="0.2">
      <c r="A8" s="165"/>
      <c r="B8" s="90">
        <f t="shared" si="4"/>
        <v>4</v>
      </c>
      <c r="C8" s="95"/>
      <c r="D8" s="127"/>
      <c r="E8" s="96"/>
      <c r="F8" s="137">
        <f t="shared" si="0"/>
        <v>0</v>
      </c>
      <c r="G8" s="163"/>
      <c r="H8" s="131"/>
      <c r="I8" s="132"/>
      <c r="J8" s="132"/>
      <c r="K8" s="132"/>
      <c r="L8" s="132"/>
      <c r="M8" s="132"/>
      <c r="N8" s="132"/>
      <c r="O8" s="132"/>
      <c r="P8" s="132"/>
      <c r="Q8" s="132"/>
      <c r="R8" s="132"/>
      <c r="S8" s="133"/>
      <c r="T8" s="155" t="str">
        <f t="shared" si="1"/>
        <v/>
      </c>
      <c r="U8" s="158" t="str">
        <f t="shared" si="2"/>
        <v/>
      </c>
      <c r="V8" s="157" t="str">
        <f t="shared" si="3"/>
        <v/>
      </c>
    </row>
    <row r="9" spans="1:22" x14ac:dyDescent="0.2">
      <c r="A9" s="165"/>
      <c r="B9" s="90">
        <f t="shared" si="4"/>
        <v>5</v>
      </c>
      <c r="C9" s="95"/>
      <c r="D9" s="127"/>
      <c r="E9" s="96"/>
      <c r="F9" s="137">
        <f t="shared" si="0"/>
        <v>0</v>
      </c>
      <c r="G9" s="163"/>
      <c r="H9" s="131"/>
      <c r="I9" s="132"/>
      <c r="J9" s="132"/>
      <c r="K9" s="132"/>
      <c r="L9" s="132"/>
      <c r="M9" s="132"/>
      <c r="N9" s="132"/>
      <c r="O9" s="132"/>
      <c r="P9" s="132"/>
      <c r="Q9" s="132"/>
      <c r="R9" s="132"/>
      <c r="S9" s="133"/>
      <c r="T9" s="155" t="str">
        <f t="shared" si="1"/>
        <v/>
      </c>
      <c r="U9" s="158" t="str">
        <f t="shared" si="2"/>
        <v/>
      </c>
      <c r="V9" s="157" t="str">
        <f t="shared" si="3"/>
        <v/>
      </c>
    </row>
    <row r="10" spans="1:22" x14ac:dyDescent="0.2">
      <c r="A10" s="165"/>
      <c r="B10" s="90">
        <f t="shared" si="4"/>
        <v>6</v>
      </c>
      <c r="C10" s="95"/>
      <c r="D10" s="127"/>
      <c r="E10" s="96"/>
      <c r="F10" s="137">
        <f t="shared" si="0"/>
        <v>0</v>
      </c>
      <c r="G10" s="163"/>
      <c r="H10" s="131"/>
      <c r="I10" s="132"/>
      <c r="J10" s="132"/>
      <c r="K10" s="132"/>
      <c r="L10" s="132"/>
      <c r="M10" s="132"/>
      <c r="N10" s="132"/>
      <c r="O10" s="132"/>
      <c r="P10" s="132"/>
      <c r="Q10" s="132"/>
      <c r="R10" s="132"/>
      <c r="S10" s="133"/>
      <c r="T10" s="155" t="str">
        <f t="shared" si="1"/>
        <v/>
      </c>
      <c r="U10" s="158" t="str">
        <f t="shared" si="2"/>
        <v/>
      </c>
      <c r="V10" s="157" t="str">
        <f t="shared" si="3"/>
        <v/>
      </c>
    </row>
    <row r="11" spans="1:22" x14ac:dyDescent="0.2">
      <c r="A11" s="165"/>
      <c r="B11" s="90">
        <f t="shared" ref="B11:B15" si="5">B10+1</f>
        <v>7</v>
      </c>
      <c r="C11" s="95"/>
      <c r="D11" s="127"/>
      <c r="E11" s="96"/>
      <c r="F11" s="137">
        <f t="shared" ref="F11:F15" si="6">E11*D11</f>
        <v>0</v>
      </c>
      <c r="G11" s="163"/>
      <c r="H11" s="131"/>
      <c r="I11" s="132"/>
      <c r="J11" s="132"/>
      <c r="K11" s="132"/>
      <c r="L11" s="132"/>
      <c r="M11" s="132"/>
      <c r="N11" s="132"/>
      <c r="O11" s="132"/>
      <c r="P11" s="132"/>
      <c r="Q11" s="132"/>
      <c r="R11" s="132"/>
      <c r="S11" s="133"/>
      <c r="T11" s="155" t="str">
        <f t="shared" si="1"/>
        <v/>
      </c>
      <c r="U11" s="158" t="str">
        <f t="shared" ref="U11:U15" si="7">IF(T11="YES","YES",IF(OR(T11="MAYBE",T11="NO"),"NO",""))</f>
        <v/>
      </c>
      <c r="V11" s="157" t="str">
        <f t="shared" si="3"/>
        <v/>
      </c>
    </row>
    <row r="12" spans="1:22" x14ac:dyDescent="0.2">
      <c r="A12" s="165"/>
      <c r="B12" s="90">
        <f t="shared" si="5"/>
        <v>8</v>
      </c>
      <c r="C12" s="95"/>
      <c r="D12" s="127"/>
      <c r="E12" s="96"/>
      <c r="F12" s="137">
        <f t="shared" si="6"/>
        <v>0</v>
      </c>
      <c r="G12" s="163"/>
      <c r="H12" s="131"/>
      <c r="I12" s="132"/>
      <c r="J12" s="132"/>
      <c r="K12" s="132"/>
      <c r="L12" s="132"/>
      <c r="M12" s="132"/>
      <c r="N12" s="132"/>
      <c r="O12" s="132"/>
      <c r="P12" s="132"/>
      <c r="Q12" s="132"/>
      <c r="R12" s="132"/>
      <c r="S12" s="133"/>
      <c r="T12" s="155" t="str">
        <f t="shared" si="1"/>
        <v/>
      </c>
      <c r="U12" s="158" t="str">
        <f t="shared" si="7"/>
        <v/>
      </c>
      <c r="V12" s="157" t="str">
        <f t="shared" si="3"/>
        <v/>
      </c>
    </row>
    <row r="13" spans="1:22" x14ac:dyDescent="0.2">
      <c r="A13" s="165"/>
      <c r="B13" s="90">
        <f t="shared" si="5"/>
        <v>9</v>
      </c>
      <c r="C13" s="95"/>
      <c r="D13" s="127"/>
      <c r="E13" s="96"/>
      <c r="F13" s="137">
        <f t="shared" si="6"/>
        <v>0</v>
      </c>
      <c r="G13" s="163"/>
      <c r="H13" s="131"/>
      <c r="I13" s="132"/>
      <c r="J13" s="132"/>
      <c r="K13" s="132"/>
      <c r="L13" s="132"/>
      <c r="M13" s="132"/>
      <c r="N13" s="132"/>
      <c r="O13" s="132"/>
      <c r="P13" s="132"/>
      <c r="Q13" s="132"/>
      <c r="R13" s="132"/>
      <c r="S13" s="133"/>
      <c r="T13" s="155" t="str">
        <f t="shared" si="1"/>
        <v/>
      </c>
      <c r="U13" s="158" t="str">
        <f t="shared" si="7"/>
        <v/>
      </c>
      <c r="V13" s="157" t="str">
        <f t="shared" si="3"/>
        <v/>
      </c>
    </row>
    <row r="14" spans="1:22" x14ac:dyDescent="0.2">
      <c r="A14" s="165"/>
      <c r="B14" s="90">
        <f t="shared" si="5"/>
        <v>10</v>
      </c>
      <c r="C14" s="95"/>
      <c r="D14" s="127"/>
      <c r="E14" s="96"/>
      <c r="F14" s="137">
        <f t="shared" si="6"/>
        <v>0</v>
      </c>
      <c r="G14" s="163"/>
      <c r="H14" s="131"/>
      <c r="I14" s="132"/>
      <c r="J14" s="132"/>
      <c r="K14" s="132"/>
      <c r="L14" s="132"/>
      <c r="M14" s="132"/>
      <c r="N14" s="132"/>
      <c r="O14" s="132"/>
      <c r="P14" s="132"/>
      <c r="Q14" s="132"/>
      <c r="R14" s="132"/>
      <c r="S14" s="133"/>
      <c r="T14" s="155" t="str">
        <f t="shared" si="1"/>
        <v/>
      </c>
      <c r="U14" s="158" t="str">
        <f t="shared" si="7"/>
        <v/>
      </c>
      <c r="V14" s="157" t="str">
        <f t="shared" si="3"/>
        <v/>
      </c>
    </row>
    <row r="15" spans="1:22" x14ac:dyDescent="0.2">
      <c r="A15" s="165"/>
      <c r="B15" s="90">
        <f t="shared" si="5"/>
        <v>11</v>
      </c>
      <c r="C15" s="95"/>
      <c r="D15" s="127"/>
      <c r="E15" s="96"/>
      <c r="F15" s="137">
        <f t="shared" si="6"/>
        <v>0</v>
      </c>
      <c r="G15" s="163"/>
      <c r="H15" s="131"/>
      <c r="I15" s="132"/>
      <c r="J15" s="132"/>
      <c r="K15" s="132"/>
      <c r="L15" s="132"/>
      <c r="M15" s="132"/>
      <c r="N15" s="132"/>
      <c r="O15" s="132"/>
      <c r="P15" s="132"/>
      <c r="Q15" s="132"/>
      <c r="R15" s="132"/>
      <c r="S15" s="133"/>
      <c r="T15" s="155" t="str">
        <f t="shared" si="1"/>
        <v/>
      </c>
      <c r="U15" s="158" t="str">
        <f t="shared" si="7"/>
        <v/>
      </c>
      <c r="V15" s="157" t="str">
        <f t="shared" si="3"/>
        <v/>
      </c>
    </row>
    <row r="16" spans="1:22" x14ac:dyDescent="0.2">
      <c r="A16" s="165"/>
      <c r="B16" s="90">
        <f t="shared" si="4"/>
        <v>12</v>
      </c>
      <c r="C16" s="95"/>
      <c r="D16" s="127"/>
      <c r="E16" s="96"/>
      <c r="F16" s="137">
        <f t="shared" si="0"/>
        <v>0</v>
      </c>
      <c r="G16" s="163"/>
      <c r="H16" s="131"/>
      <c r="I16" s="132"/>
      <c r="J16" s="132"/>
      <c r="K16" s="132"/>
      <c r="L16" s="132"/>
      <c r="M16" s="132"/>
      <c r="N16" s="132"/>
      <c r="O16" s="132"/>
      <c r="P16" s="132"/>
      <c r="Q16" s="132"/>
      <c r="R16" s="132"/>
      <c r="S16" s="133"/>
      <c r="T16" s="155" t="str">
        <f t="shared" si="1"/>
        <v/>
      </c>
      <c r="U16" s="158" t="str">
        <f t="shared" si="2"/>
        <v/>
      </c>
      <c r="V16" s="157" t="str">
        <f t="shared" si="3"/>
        <v/>
      </c>
    </row>
    <row r="17" spans="1:22" x14ac:dyDescent="0.2">
      <c r="A17" s="165"/>
      <c r="B17" s="90">
        <f t="shared" si="4"/>
        <v>13</v>
      </c>
      <c r="C17" s="95"/>
      <c r="D17" s="127"/>
      <c r="E17" s="96"/>
      <c r="F17" s="137">
        <f t="shared" si="0"/>
        <v>0</v>
      </c>
      <c r="G17" s="163"/>
      <c r="H17" s="131"/>
      <c r="I17" s="132"/>
      <c r="J17" s="132"/>
      <c r="K17" s="132"/>
      <c r="L17" s="132"/>
      <c r="M17" s="132"/>
      <c r="N17" s="132"/>
      <c r="O17" s="132"/>
      <c r="P17" s="132"/>
      <c r="Q17" s="132"/>
      <c r="R17" s="132"/>
      <c r="S17" s="133"/>
      <c r="T17" s="155" t="str">
        <f t="shared" si="1"/>
        <v/>
      </c>
      <c r="U17" s="158" t="str">
        <f t="shared" si="2"/>
        <v/>
      </c>
      <c r="V17" s="157" t="str">
        <f t="shared" si="3"/>
        <v/>
      </c>
    </row>
    <row r="18" spans="1:22" x14ac:dyDescent="0.2">
      <c r="A18" s="165"/>
      <c r="B18" s="90">
        <f t="shared" si="4"/>
        <v>14</v>
      </c>
      <c r="C18" s="95"/>
      <c r="D18" s="127"/>
      <c r="E18" s="96"/>
      <c r="F18" s="137">
        <f t="shared" si="0"/>
        <v>0</v>
      </c>
      <c r="G18" s="163"/>
      <c r="H18" s="131"/>
      <c r="I18" s="132"/>
      <c r="J18" s="132"/>
      <c r="K18" s="132"/>
      <c r="L18" s="132"/>
      <c r="M18" s="132"/>
      <c r="N18" s="132"/>
      <c r="O18" s="132"/>
      <c r="P18" s="132"/>
      <c r="Q18" s="132"/>
      <c r="R18" s="132"/>
      <c r="S18" s="133"/>
      <c r="T18" s="155" t="str">
        <f t="shared" si="1"/>
        <v/>
      </c>
      <c r="U18" s="158" t="str">
        <f t="shared" si="2"/>
        <v/>
      </c>
      <c r="V18" s="157" t="str">
        <f t="shared" si="3"/>
        <v/>
      </c>
    </row>
    <row r="19" spans="1:22" x14ac:dyDescent="0.2">
      <c r="A19" s="165"/>
      <c r="B19" s="90">
        <f t="shared" si="4"/>
        <v>15</v>
      </c>
      <c r="C19" s="95"/>
      <c r="D19" s="127"/>
      <c r="E19" s="96"/>
      <c r="F19" s="137">
        <f t="shared" si="0"/>
        <v>0</v>
      </c>
      <c r="G19" s="163"/>
      <c r="H19" s="131"/>
      <c r="I19" s="132"/>
      <c r="J19" s="132"/>
      <c r="K19" s="132"/>
      <c r="L19" s="132"/>
      <c r="M19" s="132"/>
      <c r="N19" s="132"/>
      <c r="O19" s="132"/>
      <c r="P19" s="132"/>
      <c r="Q19" s="132"/>
      <c r="R19" s="132"/>
      <c r="S19" s="133"/>
      <c r="T19" s="155" t="str">
        <f t="shared" si="1"/>
        <v/>
      </c>
      <c r="U19" s="158" t="str">
        <f t="shared" si="2"/>
        <v/>
      </c>
      <c r="V19" s="157" t="str">
        <f t="shared" si="3"/>
        <v/>
      </c>
    </row>
    <row r="20" spans="1:22" x14ac:dyDescent="0.2">
      <c r="A20" s="165"/>
      <c r="B20" s="90">
        <f t="shared" si="4"/>
        <v>16</v>
      </c>
      <c r="C20" s="95"/>
      <c r="D20" s="127"/>
      <c r="E20" s="96"/>
      <c r="F20" s="137">
        <f t="shared" si="0"/>
        <v>0</v>
      </c>
      <c r="G20" s="163"/>
      <c r="H20" s="131"/>
      <c r="I20" s="132"/>
      <c r="J20" s="132"/>
      <c r="K20" s="132"/>
      <c r="L20" s="132"/>
      <c r="M20" s="132"/>
      <c r="N20" s="132"/>
      <c r="O20" s="132"/>
      <c r="P20" s="132"/>
      <c r="Q20" s="132"/>
      <c r="R20" s="132"/>
      <c r="S20" s="133"/>
      <c r="T20" s="155" t="str">
        <f t="shared" si="1"/>
        <v/>
      </c>
      <c r="U20" s="158" t="str">
        <f t="shared" si="2"/>
        <v/>
      </c>
      <c r="V20" s="157" t="str">
        <f t="shared" si="3"/>
        <v/>
      </c>
    </row>
    <row r="21" spans="1:22" x14ac:dyDescent="0.2">
      <c r="A21" s="165"/>
      <c r="B21" s="90">
        <f t="shared" si="4"/>
        <v>17</v>
      </c>
      <c r="C21" s="95"/>
      <c r="D21" s="127"/>
      <c r="E21" s="96"/>
      <c r="F21" s="137">
        <f t="shared" si="0"/>
        <v>0</v>
      </c>
      <c r="G21" s="163"/>
      <c r="H21" s="131"/>
      <c r="I21" s="132"/>
      <c r="J21" s="132"/>
      <c r="K21" s="132"/>
      <c r="L21" s="132"/>
      <c r="M21" s="132"/>
      <c r="N21" s="132"/>
      <c r="O21" s="132"/>
      <c r="P21" s="132"/>
      <c r="Q21" s="132"/>
      <c r="R21" s="132"/>
      <c r="S21" s="133"/>
      <c r="T21" s="155" t="str">
        <f t="shared" si="1"/>
        <v/>
      </c>
      <c r="U21" s="158" t="str">
        <f t="shared" si="2"/>
        <v/>
      </c>
      <c r="V21" s="157" t="str">
        <f t="shared" si="3"/>
        <v/>
      </c>
    </row>
    <row r="22" spans="1:22" ht="15" thickBot="1" x14ac:dyDescent="0.25">
      <c r="A22" s="165"/>
      <c r="B22" s="90">
        <f>B21+1</f>
        <v>18</v>
      </c>
      <c r="C22" s="97"/>
      <c r="D22" s="128"/>
      <c r="E22" s="98"/>
      <c r="F22" s="137">
        <f t="shared" si="0"/>
        <v>0</v>
      </c>
      <c r="G22" s="164"/>
      <c r="H22" s="134"/>
      <c r="I22" s="135"/>
      <c r="J22" s="135"/>
      <c r="K22" s="135"/>
      <c r="L22" s="135"/>
      <c r="M22" s="135"/>
      <c r="N22" s="135"/>
      <c r="O22" s="135"/>
      <c r="P22" s="135"/>
      <c r="Q22" s="135"/>
      <c r="R22" s="135"/>
      <c r="S22" s="136"/>
      <c r="T22" s="159" t="str">
        <f t="shared" si="1"/>
        <v/>
      </c>
      <c r="U22" s="160" t="str">
        <f t="shared" si="2"/>
        <v/>
      </c>
      <c r="V22" s="161" t="str">
        <f t="shared" si="3"/>
        <v/>
      </c>
    </row>
    <row r="23" spans="1:22" ht="15" thickBot="1" x14ac:dyDescent="0.25">
      <c r="A23" s="165"/>
      <c r="B23" s="165"/>
      <c r="C23" s="165"/>
      <c r="D23" s="167"/>
      <c r="E23" s="167"/>
      <c r="F23" s="167"/>
      <c r="G23" s="167"/>
      <c r="H23" s="165"/>
      <c r="I23" s="165"/>
      <c r="J23" s="165"/>
      <c r="K23" s="165"/>
      <c r="L23" s="165"/>
      <c r="M23" s="165"/>
      <c r="N23" s="165"/>
      <c r="O23" s="165"/>
      <c r="P23" s="165"/>
      <c r="Q23" s="165"/>
      <c r="R23" s="165"/>
      <c r="S23" s="165"/>
      <c r="T23" s="165"/>
      <c r="U23" s="165"/>
      <c r="V23" s="165"/>
    </row>
    <row r="24" spans="1:22" s="125" customFormat="1" ht="55.9" customHeight="1" thickBot="1" x14ac:dyDescent="0.25">
      <c r="A24" s="166" t="s">
        <v>53</v>
      </c>
      <c r="B24" s="123" t="s">
        <v>26</v>
      </c>
      <c r="C24" s="124" t="s">
        <v>52</v>
      </c>
      <c r="D24" s="229" t="s">
        <v>30</v>
      </c>
      <c r="E24" s="229"/>
      <c r="F24" s="230"/>
      <c r="G24" s="230"/>
      <c r="H24" s="231"/>
      <c r="I24" s="166"/>
      <c r="J24" s="166"/>
      <c r="K24" s="166"/>
      <c r="L24" s="166"/>
      <c r="M24" s="166"/>
      <c r="N24" s="166"/>
      <c r="O24" s="166"/>
      <c r="P24" s="166"/>
      <c r="Q24" s="166"/>
      <c r="R24" s="166"/>
      <c r="S24" s="166"/>
      <c r="T24" s="166"/>
      <c r="U24" s="166"/>
      <c r="V24" s="166"/>
    </row>
    <row r="25" spans="1:22" x14ac:dyDescent="0.2">
      <c r="A25" s="165"/>
      <c r="B25" s="181" t="s">
        <v>31</v>
      </c>
      <c r="C25" s="182" t="s">
        <v>32</v>
      </c>
      <c r="D25" s="232" t="s">
        <v>33</v>
      </c>
      <c r="E25" s="232"/>
      <c r="F25" s="233"/>
      <c r="G25" s="233"/>
      <c r="H25" s="234"/>
      <c r="I25" s="165"/>
      <c r="J25" s="165"/>
      <c r="K25" s="165"/>
      <c r="L25" s="165"/>
      <c r="M25" s="165"/>
      <c r="N25" s="165"/>
      <c r="O25" s="165"/>
      <c r="P25" s="165"/>
      <c r="Q25" s="165"/>
      <c r="R25" s="165"/>
      <c r="S25" s="165"/>
      <c r="T25" s="165"/>
      <c r="U25" s="165"/>
      <c r="V25" s="165"/>
    </row>
    <row r="26" spans="1:22" ht="15" thickBot="1" x14ac:dyDescent="0.25">
      <c r="A26" s="165"/>
      <c r="B26" s="183" t="s">
        <v>31</v>
      </c>
      <c r="C26" s="184" t="s">
        <v>32</v>
      </c>
      <c r="D26" s="235" t="s">
        <v>34</v>
      </c>
      <c r="E26" s="235"/>
      <c r="F26" s="236"/>
      <c r="G26" s="236"/>
      <c r="H26" s="237"/>
      <c r="I26" s="165"/>
      <c r="J26" s="165"/>
      <c r="K26" s="165"/>
      <c r="L26" s="165"/>
      <c r="M26" s="165"/>
      <c r="N26" s="165"/>
      <c r="O26" s="165"/>
      <c r="P26" s="165"/>
      <c r="Q26" s="165"/>
      <c r="R26" s="165"/>
      <c r="S26" s="165"/>
      <c r="T26" s="165"/>
      <c r="U26" s="165"/>
      <c r="V26" s="165"/>
    </row>
    <row r="27" spans="1:22" x14ac:dyDescent="0.2">
      <c r="A27" s="165"/>
      <c r="B27" s="89">
        <v>1</v>
      </c>
      <c r="C27" s="86"/>
      <c r="D27" s="238"/>
      <c r="E27" s="238"/>
      <c r="F27" s="239"/>
      <c r="G27" s="239"/>
      <c r="H27" s="240"/>
      <c r="I27" s="165"/>
      <c r="J27" s="165"/>
      <c r="K27" s="165"/>
      <c r="L27" s="165"/>
      <c r="M27" s="165"/>
      <c r="N27" s="165"/>
      <c r="O27" s="165"/>
      <c r="P27" s="165"/>
      <c r="Q27" s="165"/>
      <c r="R27" s="165"/>
      <c r="S27" s="165"/>
      <c r="T27" s="165"/>
      <c r="U27" s="165"/>
      <c r="V27" s="165"/>
    </row>
    <row r="28" spans="1:22" x14ac:dyDescent="0.2">
      <c r="A28" s="165"/>
      <c r="B28" s="90">
        <v>2</v>
      </c>
      <c r="C28" s="87"/>
      <c r="D28" s="224"/>
      <c r="E28" s="224"/>
      <c r="F28" s="225"/>
      <c r="G28" s="225"/>
      <c r="H28" s="226"/>
      <c r="I28" s="165"/>
      <c r="J28" s="165"/>
      <c r="K28" s="165"/>
      <c r="L28" s="165"/>
      <c r="M28" s="165"/>
      <c r="N28" s="165"/>
      <c r="O28" s="165"/>
      <c r="P28" s="165"/>
      <c r="Q28" s="165"/>
      <c r="R28" s="165"/>
      <c r="S28" s="165"/>
      <c r="T28" s="165"/>
      <c r="U28" s="165"/>
      <c r="V28" s="165"/>
    </row>
    <row r="29" spans="1:22" x14ac:dyDescent="0.2">
      <c r="A29" s="165"/>
      <c r="B29" s="90">
        <v>3</v>
      </c>
      <c r="C29" s="87"/>
      <c r="D29" s="224"/>
      <c r="E29" s="224"/>
      <c r="F29" s="225"/>
      <c r="G29" s="225"/>
      <c r="H29" s="226"/>
      <c r="I29" s="165"/>
      <c r="J29" s="165"/>
      <c r="K29" s="165"/>
      <c r="L29" s="165"/>
      <c r="M29" s="165"/>
      <c r="N29" s="165"/>
      <c r="O29" s="165"/>
      <c r="P29" s="165"/>
      <c r="Q29" s="165"/>
      <c r="R29" s="165"/>
      <c r="S29" s="165"/>
      <c r="T29" s="165"/>
      <c r="U29" s="165"/>
      <c r="V29" s="165"/>
    </row>
    <row r="30" spans="1:22" x14ac:dyDescent="0.2">
      <c r="A30" s="165"/>
      <c r="B30" s="90">
        <v>4</v>
      </c>
      <c r="C30" s="87"/>
      <c r="D30" s="224"/>
      <c r="E30" s="224"/>
      <c r="F30" s="225"/>
      <c r="G30" s="225"/>
      <c r="H30" s="226"/>
      <c r="I30" s="165"/>
      <c r="J30" s="165"/>
      <c r="K30" s="165"/>
      <c r="L30" s="165"/>
      <c r="M30" s="165"/>
      <c r="N30" s="165"/>
      <c r="O30" s="165"/>
      <c r="P30" s="165"/>
      <c r="Q30" s="165"/>
      <c r="R30" s="165"/>
      <c r="S30" s="165"/>
      <c r="T30" s="165"/>
      <c r="U30" s="165"/>
      <c r="V30" s="165"/>
    </row>
    <row r="31" spans="1:22" x14ac:dyDescent="0.2">
      <c r="A31" s="165"/>
      <c r="B31" s="90">
        <v>5</v>
      </c>
      <c r="C31" s="87"/>
      <c r="D31" s="224"/>
      <c r="E31" s="224"/>
      <c r="F31" s="225"/>
      <c r="G31" s="225"/>
      <c r="H31" s="226"/>
      <c r="I31" s="165"/>
      <c r="J31" s="165"/>
      <c r="K31" s="165"/>
      <c r="L31" s="165"/>
      <c r="M31" s="165"/>
      <c r="N31" s="165"/>
      <c r="O31" s="165"/>
      <c r="P31" s="165"/>
      <c r="Q31" s="165"/>
      <c r="R31" s="165"/>
      <c r="S31" s="165"/>
      <c r="T31" s="165"/>
      <c r="U31" s="165"/>
      <c r="V31" s="165"/>
    </row>
    <row r="32" spans="1:22" x14ac:dyDescent="0.2">
      <c r="A32" s="165"/>
      <c r="B32" s="90">
        <v>6</v>
      </c>
      <c r="C32" s="87"/>
      <c r="D32" s="224"/>
      <c r="E32" s="224"/>
      <c r="F32" s="225"/>
      <c r="G32" s="225"/>
      <c r="H32" s="226"/>
      <c r="I32" s="165"/>
      <c r="J32" s="165"/>
      <c r="K32" s="165"/>
      <c r="L32" s="165"/>
      <c r="M32" s="165"/>
      <c r="N32" s="165"/>
      <c r="O32" s="165"/>
      <c r="P32" s="165"/>
      <c r="Q32" s="165"/>
      <c r="R32" s="165"/>
      <c r="S32" s="165"/>
      <c r="T32" s="165"/>
      <c r="U32" s="165"/>
      <c r="V32" s="165"/>
    </row>
    <row r="33" spans="1:22" x14ac:dyDescent="0.2">
      <c r="A33" s="165"/>
      <c r="B33" s="90">
        <v>7</v>
      </c>
      <c r="C33" s="87"/>
      <c r="D33" s="224"/>
      <c r="E33" s="224"/>
      <c r="F33" s="225"/>
      <c r="G33" s="225"/>
      <c r="H33" s="226"/>
      <c r="I33" s="165"/>
      <c r="J33" s="165"/>
      <c r="K33" s="165"/>
      <c r="L33" s="165"/>
      <c r="M33" s="165"/>
      <c r="N33" s="165"/>
      <c r="O33" s="165"/>
      <c r="P33" s="165"/>
      <c r="Q33" s="165"/>
      <c r="R33" s="165"/>
      <c r="S33" s="165"/>
      <c r="T33" s="165"/>
      <c r="U33" s="165"/>
      <c r="V33" s="165"/>
    </row>
    <row r="34" spans="1:22" x14ac:dyDescent="0.2">
      <c r="A34" s="165"/>
      <c r="B34" s="90">
        <v>8</v>
      </c>
      <c r="C34" s="87"/>
      <c r="D34" s="224"/>
      <c r="E34" s="224"/>
      <c r="F34" s="225"/>
      <c r="G34" s="225"/>
      <c r="H34" s="226"/>
      <c r="I34" s="165"/>
      <c r="J34" s="165"/>
      <c r="K34" s="165"/>
      <c r="L34" s="165"/>
      <c r="M34" s="165"/>
      <c r="N34" s="165"/>
      <c r="O34" s="165"/>
      <c r="P34" s="165"/>
      <c r="Q34" s="165"/>
      <c r="R34" s="165"/>
      <c r="S34" s="165"/>
      <c r="T34" s="165"/>
      <c r="U34" s="165"/>
      <c r="V34" s="165"/>
    </row>
    <row r="35" spans="1:22" ht="13.5" x14ac:dyDescent="0.25">
      <c r="A35" s="165"/>
      <c r="B35" s="90">
        <v>9</v>
      </c>
      <c r="C35" s="87"/>
      <c r="D35" s="224"/>
      <c r="E35" s="224"/>
      <c r="F35" s="225"/>
      <c r="G35" s="225"/>
      <c r="H35" s="226"/>
      <c r="I35" s="165"/>
      <c r="J35" s="165"/>
      <c r="K35" s="165"/>
      <c r="L35" s="165"/>
      <c r="M35" s="165"/>
      <c r="N35" s="165"/>
      <c r="O35" s="165"/>
      <c r="P35" s="165"/>
      <c r="Q35" s="165"/>
      <c r="R35" s="165"/>
      <c r="S35" s="165"/>
      <c r="T35" s="165"/>
      <c r="U35" s="165"/>
      <c r="V35" s="165"/>
    </row>
    <row r="36" spans="1:22" ht="13.5" x14ac:dyDescent="0.25">
      <c r="A36" s="165"/>
      <c r="B36" s="90">
        <v>10</v>
      </c>
      <c r="C36" s="87"/>
      <c r="D36" s="224"/>
      <c r="E36" s="224"/>
      <c r="F36" s="225"/>
      <c r="G36" s="225"/>
      <c r="H36" s="226"/>
      <c r="I36" s="165"/>
      <c r="J36" s="165"/>
      <c r="K36" s="165"/>
      <c r="L36" s="165"/>
      <c r="M36" s="165"/>
      <c r="N36" s="165"/>
      <c r="O36" s="165"/>
      <c r="P36" s="165"/>
      <c r="Q36" s="165"/>
      <c r="R36" s="165"/>
      <c r="S36" s="165"/>
      <c r="T36" s="165"/>
      <c r="U36" s="165"/>
      <c r="V36" s="165"/>
    </row>
    <row r="37" spans="1:22" ht="13.5" x14ac:dyDescent="0.25">
      <c r="A37" s="165"/>
      <c r="B37" s="90">
        <v>11</v>
      </c>
      <c r="C37" s="87"/>
      <c r="D37" s="224"/>
      <c r="E37" s="224"/>
      <c r="F37" s="225"/>
      <c r="G37" s="225"/>
      <c r="H37" s="226"/>
      <c r="I37" s="165"/>
      <c r="J37" s="165"/>
      <c r="K37" s="165"/>
      <c r="L37" s="165"/>
      <c r="M37" s="165"/>
      <c r="N37" s="165"/>
      <c r="O37" s="165"/>
      <c r="P37" s="165"/>
      <c r="Q37" s="165"/>
      <c r="R37" s="165"/>
      <c r="S37" s="165"/>
      <c r="T37" s="165"/>
      <c r="U37" s="165"/>
      <c r="V37" s="165"/>
    </row>
    <row r="38" spans="1:22" ht="13.5" x14ac:dyDescent="0.25">
      <c r="A38" s="165"/>
      <c r="B38" s="90">
        <v>12</v>
      </c>
      <c r="C38" s="87"/>
      <c r="D38" s="224"/>
      <c r="E38" s="224"/>
      <c r="F38" s="225"/>
      <c r="G38" s="225"/>
      <c r="H38" s="226"/>
      <c r="I38" s="165"/>
      <c r="J38" s="165"/>
      <c r="K38" s="165"/>
      <c r="L38" s="165"/>
      <c r="M38" s="165"/>
      <c r="N38" s="165"/>
      <c r="O38" s="165"/>
      <c r="P38" s="165"/>
      <c r="Q38" s="165"/>
      <c r="R38" s="165"/>
      <c r="S38" s="165"/>
      <c r="T38" s="165"/>
      <c r="U38" s="165"/>
      <c r="V38" s="165"/>
    </row>
    <row r="39" spans="1:22" ht="13.5" x14ac:dyDescent="0.25">
      <c r="A39" s="165"/>
      <c r="B39" s="90">
        <v>13</v>
      </c>
      <c r="C39" s="87"/>
      <c r="D39" s="224"/>
      <c r="E39" s="224"/>
      <c r="F39" s="225"/>
      <c r="G39" s="225"/>
      <c r="H39" s="226"/>
      <c r="I39" s="165"/>
      <c r="J39" s="165"/>
      <c r="K39" s="165"/>
      <c r="L39" s="165"/>
      <c r="M39" s="165"/>
      <c r="N39" s="165"/>
      <c r="O39" s="165"/>
      <c r="P39" s="165"/>
      <c r="Q39" s="165"/>
      <c r="R39" s="165"/>
      <c r="S39" s="165"/>
      <c r="T39" s="165"/>
      <c r="U39" s="165"/>
      <c r="V39" s="165"/>
    </row>
    <row r="40" spans="1:22" ht="13.5" x14ac:dyDescent="0.25">
      <c r="A40" s="165"/>
      <c r="B40" s="90">
        <v>14</v>
      </c>
      <c r="C40" s="87"/>
      <c r="D40" s="224"/>
      <c r="E40" s="224"/>
      <c r="F40" s="225"/>
      <c r="G40" s="225"/>
      <c r="H40" s="226"/>
      <c r="I40" s="165"/>
      <c r="J40" s="165"/>
      <c r="K40" s="165"/>
      <c r="L40" s="165"/>
      <c r="M40" s="165"/>
      <c r="N40" s="165"/>
      <c r="O40" s="165"/>
      <c r="P40" s="165"/>
      <c r="Q40" s="165"/>
      <c r="R40" s="165"/>
      <c r="S40" s="165"/>
      <c r="T40" s="165"/>
      <c r="U40" s="165"/>
      <c r="V40" s="165"/>
    </row>
    <row r="41" spans="1:22" ht="13.5" x14ac:dyDescent="0.25">
      <c r="A41" s="165"/>
      <c r="B41" s="90">
        <v>15</v>
      </c>
      <c r="C41" s="87"/>
      <c r="D41" s="224"/>
      <c r="E41" s="224"/>
      <c r="F41" s="225"/>
      <c r="G41" s="225"/>
      <c r="H41" s="226"/>
      <c r="I41" s="165"/>
      <c r="J41" s="165"/>
      <c r="K41" s="165"/>
      <c r="L41" s="165"/>
      <c r="M41" s="165"/>
      <c r="N41" s="165"/>
      <c r="O41" s="165"/>
      <c r="P41" s="165"/>
      <c r="Q41" s="165"/>
      <c r="R41" s="165"/>
      <c r="S41" s="165"/>
      <c r="T41" s="165"/>
      <c r="U41" s="165"/>
      <c r="V41" s="165"/>
    </row>
    <row r="42" spans="1:22" ht="13.5" x14ac:dyDescent="0.25">
      <c r="A42" s="165"/>
      <c r="B42" s="90">
        <v>16</v>
      </c>
      <c r="C42" s="87"/>
      <c r="D42" s="224"/>
      <c r="E42" s="224"/>
      <c r="F42" s="225"/>
      <c r="G42" s="225"/>
      <c r="H42" s="226"/>
      <c r="I42" s="165"/>
      <c r="J42" s="165"/>
      <c r="K42" s="165"/>
      <c r="L42" s="165"/>
      <c r="M42" s="165"/>
      <c r="N42" s="165"/>
      <c r="O42" s="165"/>
      <c r="P42" s="165"/>
      <c r="Q42" s="165"/>
      <c r="R42" s="165"/>
      <c r="S42" s="165"/>
      <c r="T42" s="165"/>
      <c r="U42" s="165"/>
      <c r="V42" s="165"/>
    </row>
    <row r="43" spans="1:22" ht="13.5" x14ac:dyDescent="0.25">
      <c r="A43" s="165"/>
      <c r="B43" s="90">
        <v>17</v>
      </c>
      <c r="C43" s="87"/>
      <c r="D43" s="224"/>
      <c r="E43" s="224"/>
      <c r="F43" s="225"/>
      <c r="G43" s="225"/>
      <c r="H43" s="226"/>
      <c r="I43" s="165"/>
      <c r="J43" s="165"/>
      <c r="K43" s="165"/>
      <c r="L43" s="165"/>
      <c r="M43" s="165"/>
      <c r="N43" s="165"/>
      <c r="O43" s="165"/>
      <c r="P43" s="165"/>
      <c r="Q43" s="165"/>
      <c r="R43" s="165"/>
      <c r="S43" s="165"/>
      <c r="T43" s="165"/>
      <c r="U43" s="165"/>
      <c r="V43" s="165"/>
    </row>
    <row r="44" spans="1:22" ht="13.5" x14ac:dyDescent="0.25">
      <c r="A44" s="165"/>
      <c r="B44" s="90">
        <v>18</v>
      </c>
      <c r="C44" s="87"/>
      <c r="D44" s="224"/>
      <c r="E44" s="224"/>
      <c r="F44" s="225"/>
      <c r="G44" s="225"/>
      <c r="H44" s="226"/>
      <c r="I44" s="165"/>
      <c r="J44" s="165"/>
      <c r="K44" s="165"/>
      <c r="L44" s="165"/>
      <c r="M44" s="165"/>
      <c r="N44" s="165"/>
      <c r="O44" s="165"/>
      <c r="P44" s="165"/>
      <c r="Q44" s="165"/>
      <c r="R44" s="165"/>
      <c r="S44" s="165"/>
      <c r="T44" s="165"/>
      <c r="U44" s="165"/>
      <c r="V44" s="165"/>
    </row>
    <row r="45" spans="1:22" ht="13.5" x14ac:dyDescent="0.25">
      <c r="A45" s="165"/>
      <c r="B45" s="90">
        <v>19</v>
      </c>
      <c r="C45" s="87"/>
      <c r="D45" s="224"/>
      <c r="E45" s="224"/>
      <c r="F45" s="225"/>
      <c r="G45" s="225"/>
      <c r="H45" s="226"/>
      <c r="I45" s="165"/>
      <c r="J45" s="165"/>
      <c r="K45" s="165"/>
      <c r="L45" s="165"/>
      <c r="M45" s="165"/>
      <c r="N45" s="165"/>
      <c r="O45" s="165"/>
      <c r="P45" s="165"/>
      <c r="Q45" s="165"/>
      <c r="R45" s="165"/>
      <c r="S45" s="165"/>
      <c r="T45" s="165"/>
      <c r="U45" s="165"/>
      <c r="V45" s="165"/>
    </row>
    <row r="46" spans="1:22" ht="13.5" x14ac:dyDescent="0.25">
      <c r="A46" s="165"/>
      <c r="B46" s="90">
        <v>20</v>
      </c>
      <c r="C46" s="87"/>
      <c r="D46" s="224"/>
      <c r="E46" s="224"/>
      <c r="F46" s="225"/>
      <c r="G46" s="225"/>
      <c r="H46" s="226"/>
      <c r="I46" s="165"/>
      <c r="J46" s="165"/>
      <c r="K46" s="165"/>
      <c r="L46" s="165"/>
      <c r="M46" s="165"/>
      <c r="N46" s="165"/>
      <c r="O46" s="165"/>
      <c r="P46" s="165"/>
      <c r="Q46" s="165"/>
      <c r="R46" s="165"/>
      <c r="S46" s="165"/>
      <c r="T46" s="165"/>
      <c r="U46" s="165"/>
      <c r="V46" s="165"/>
    </row>
    <row r="47" spans="1:22" ht="13.5" x14ac:dyDescent="0.25">
      <c r="A47" s="165"/>
      <c r="B47" s="90">
        <v>21</v>
      </c>
      <c r="C47" s="87"/>
      <c r="D47" s="224"/>
      <c r="E47" s="224"/>
      <c r="F47" s="225"/>
      <c r="G47" s="225"/>
      <c r="H47" s="226"/>
      <c r="I47" s="165"/>
      <c r="J47" s="165"/>
      <c r="K47" s="165"/>
      <c r="L47" s="165"/>
      <c r="M47" s="165"/>
      <c r="N47" s="165"/>
      <c r="O47" s="165"/>
      <c r="P47" s="165"/>
      <c r="Q47" s="165"/>
      <c r="R47" s="165"/>
      <c r="S47" s="165"/>
      <c r="T47" s="165"/>
      <c r="U47" s="165"/>
      <c r="V47" s="165"/>
    </row>
    <row r="48" spans="1:22" ht="13.5" x14ac:dyDescent="0.25">
      <c r="A48" s="165"/>
      <c r="B48" s="90">
        <v>22</v>
      </c>
      <c r="C48" s="87"/>
      <c r="D48" s="224"/>
      <c r="E48" s="224"/>
      <c r="F48" s="225"/>
      <c r="G48" s="225"/>
      <c r="H48" s="226"/>
      <c r="I48" s="165"/>
      <c r="J48" s="165"/>
      <c r="K48" s="165"/>
      <c r="L48" s="165"/>
      <c r="M48" s="165"/>
      <c r="N48" s="165"/>
      <c r="O48" s="165"/>
      <c r="P48" s="165"/>
      <c r="Q48" s="165"/>
      <c r="R48" s="165"/>
      <c r="S48" s="165"/>
      <c r="T48" s="165"/>
      <c r="U48" s="165"/>
      <c r="V48" s="165"/>
    </row>
    <row r="49" spans="1:22" ht="13.5" x14ac:dyDescent="0.25">
      <c r="A49" s="165"/>
      <c r="B49" s="90">
        <v>23</v>
      </c>
      <c r="C49" s="87"/>
      <c r="D49" s="224"/>
      <c r="E49" s="224"/>
      <c r="F49" s="225"/>
      <c r="G49" s="225"/>
      <c r="H49" s="226"/>
      <c r="I49" s="165"/>
      <c r="J49" s="165"/>
      <c r="K49" s="165"/>
      <c r="L49" s="165"/>
      <c r="M49" s="165"/>
      <c r="N49" s="165"/>
      <c r="O49" s="165"/>
      <c r="P49" s="165"/>
      <c r="Q49" s="165"/>
      <c r="R49" s="165"/>
      <c r="S49" s="165"/>
      <c r="T49" s="165"/>
      <c r="U49" s="165"/>
      <c r="V49" s="165"/>
    </row>
    <row r="50" spans="1:22" ht="13.5" x14ac:dyDescent="0.25">
      <c r="A50" s="165"/>
      <c r="B50" s="90">
        <v>24</v>
      </c>
      <c r="C50" s="87"/>
      <c r="D50" s="224"/>
      <c r="E50" s="224"/>
      <c r="F50" s="225"/>
      <c r="G50" s="225"/>
      <c r="H50" s="226"/>
      <c r="I50" s="165"/>
      <c r="J50" s="165"/>
      <c r="K50" s="165"/>
      <c r="L50" s="165"/>
      <c r="M50" s="165"/>
      <c r="N50" s="165"/>
      <c r="O50" s="165"/>
      <c r="P50" s="165"/>
      <c r="Q50" s="165"/>
      <c r="R50" s="165"/>
      <c r="S50" s="165"/>
      <c r="T50" s="165"/>
      <c r="U50" s="165"/>
      <c r="V50" s="165"/>
    </row>
    <row r="51" spans="1:22" ht="13.5" x14ac:dyDescent="0.25">
      <c r="A51" s="165"/>
      <c r="B51" s="90">
        <v>25</v>
      </c>
      <c r="C51" s="87"/>
      <c r="D51" s="224"/>
      <c r="E51" s="224"/>
      <c r="F51" s="225"/>
      <c r="G51" s="225"/>
      <c r="H51" s="226"/>
      <c r="I51" s="165"/>
      <c r="J51" s="165"/>
      <c r="K51" s="165"/>
      <c r="L51" s="165"/>
      <c r="M51" s="165"/>
      <c r="N51" s="165"/>
      <c r="O51" s="165"/>
      <c r="P51" s="165"/>
      <c r="Q51" s="165"/>
      <c r="R51" s="165"/>
      <c r="S51" s="165"/>
      <c r="T51" s="165"/>
      <c r="U51" s="165"/>
      <c r="V51" s="165"/>
    </row>
    <row r="52" spans="1:22" ht="13.5" x14ac:dyDescent="0.25">
      <c r="A52" s="165"/>
      <c r="B52" s="90">
        <v>26</v>
      </c>
      <c r="C52" s="87"/>
      <c r="D52" s="224"/>
      <c r="E52" s="224"/>
      <c r="F52" s="225"/>
      <c r="G52" s="225"/>
      <c r="H52" s="226"/>
      <c r="I52" s="165"/>
      <c r="J52" s="165"/>
      <c r="K52" s="165"/>
      <c r="L52" s="165"/>
      <c r="M52" s="165"/>
      <c r="N52" s="165"/>
      <c r="O52" s="165"/>
      <c r="P52" s="165"/>
      <c r="Q52" s="165"/>
      <c r="R52" s="165"/>
      <c r="S52" s="165"/>
      <c r="T52" s="165"/>
      <c r="U52" s="165"/>
      <c r="V52" s="165"/>
    </row>
    <row r="53" spans="1:22" ht="13.5" x14ac:dyDescent="0.25">
      <c r="A53" s="165"/>
      <c r="B53" s="90">
        <v>27</v>
      </c>
      <c r="C53" s="87"/>
      <c r="D53" s="224"/>
      <c r="E53" s="224"/>
      <c r="F53" s="225"/>
      <c r="G53" s="225"/>
      <c r="H53" s="226"/>
      <c r="I53" s="165"/>
      <c r="J53" s="165"/>
      <c r="K53" s="165"/>
      <c r="L53" s="165"/>
      <c r="M53" s="165"/>
      <c r="N53" s="165"/>
      <c r="O53" s="165"/>
      <c r="P53" s="165"/>
      <c r="Q53" s="165"/>
      <c r="R53" s="165"/>
      <c r="S53" s="165"/>
      <c r="T53" s="165"/>
      <c r="U53" s="165"/>
      <c r="V53" s="165"/>
    </row>
    <row r="54" spans="1:22" ht="13.5" x14ac:dyDescent="0.25">
      <c r="A54" s="165"/>
      <c r="B54" s="90">
        <v>28</v>
      </c>
      <c r="C54" s="87"/>
      <c r="D54" s="224"/>
      <c r="E54" s="224"/>
      <c r="F54" s="225"/>
      <c r="G54" s="225"/>
      <c r="H54" s="226"/>
      <c r="I54" s="165"/>
      <c r="J54" s="165"/>
      <c r="K54" s="165"/>
      <c r="L54" s="165"/>
      <c r="M54" s="165"/>
      <c r="N54" s="165"/>
      <c r="O54" s="165"/>
      <c r="P54" s="165"/>
      <c r="Q54" s="165"/>
      <c r="R54" s="165"/>
      <c r="S54" s="165"/>
      <c r="T54" s="165"/>
      <c r="U54" s="165"/>
      <c r="V54" s="165"/>
    </row>
    <row r="55" spans="1:22" ht="13.5" x14ac:dyDescent="0.25">
      <c r="A55" s="165"/>
      <c r="B55" s="90">
        <v>29</v>
      </c>
      <c r="C55" s="87"/>
      <c r="D55" s="224"/>
      <c r="E55" s="224"/>
      <c r="F55" s="225"/>
      <c r="G55" s="225"/>
      <c r="H55" s="226"/>
      <c r="I55" s="165"/>
      <c r="J55" s="165"/>
      <c r="K55" s="165"/>
      <c r="L55" s="165"/>
      <c r="M55" s="165"/>
      <c r="N55" s="165"/>
      <c r="O55" s="165"/>
      <c r="P55" s="165"/>
      <c r="Q55" s="165"/>
      <c r="R55" s="165"/>
      <c r="S55" s="165"/>
      <c r="T55" s="165"/>
      <c r="U55" s="165"/>
      <c r="V55" s="165"/>
    </row>
    <row r="56" spans="1:22" ht="13.5" x14ac:dyDescent="0.25">
      <c r="A56" s="165"/>
      <c r="B56" s="90">
        <v>30</v>
      </c>
      <c r="C56" s="87"/>
      <c r="D56" s="224"/>
      <c r="E56" s="224"/>
      <c r="F56" s="225"/>
      <c r="G56" s="225"/>
      <c r="H56" s="226"/>
      <c r="I56" s="165"/>
      <c r="J56" s="165"/>
      <c r="K56" s="165"/>
      <c r="L56" s="165"/>
      <c r="M56" s="165"/>
      <c r="N56" s="165"/>
      <c r="O56" s="165"/>
      <c r="P56" s="165"/>
      <c r="Q56" s="165"/>
      <c r="R56" s="165"/>
      <c r="S56" s="165"/>
      <c r="T56" s="165"/>
      <c r="U56" s="165"/>
      <c r="V56" s="165"/>
    </row>
    <row r="57" spans="1:22" ht="13.5" x14ac:dyDescent="0.25">
      <c r="A57" s="165"/>
      <c r="B57" s="90">
        <v>31</v>
      </c>
      <c r="C57" s="87"/>
      <c r="D57" s="224"/>
      <c r="E57" s="224"/>
      <c r="F57" s="225"/>
      <c r="G57" s="225"/>
      <c r="H57" s="226"/>
      <c r="I57" s="165"/>
      <c r="J57" s="165"/>
      <c r="K57" s="165"/>
      <c r="L57" s="165"/>
      <c r="M57" s="165"/>
      <c r="N57" s="165"/>
      <c r="O57" s="165"/>
      <c r="P57" s="165"/>
      <c r="Q57" s="165"/>
      <c r="R57" s="165"/>
      <c r="S57" s="165"/>
      <c r="T57" s="165"/>
      <c r="U57" s="165"/>
      <c r="V57" s="165"/>
    </row>
    <row r="58" spans="1:22" ht="13.5" x14ac:dyDescent="0.25">
      <c r="A58" s="165"/>
      <c r="B58" s="90">
        <v>32</v>
      </c>
      <c r="C58" s="87"/>
      <c r="D58" s="224"/>
      <c r="E58" s="224"/>
      <c r="F58" s="225"/>
      <c r="G58" s="225"/>
      <c r="H58" s="226"/>
      <c r="I58" s="165"/>
      <c r="J58" s="165"/>
      <c r="K58" s="165"/>
      <c r="L58" s="165"/>
      <c r="M58" s="165"/>
      <c r="N58" s="165"/>
      <c r="O58" s="165"/>
      <c r="P58" s="165"/>
      <c r="Q58" s="165"/>
      <c r="R58" s="165"/>
      <c r="S58" s="165"/>
      <c r="T58" s="165"/>
      <c r="U58" s="165"/>
      <c r="V58" s="165"/>
    </row>
    <row r="59" spans="1:22" ht="13.5" x14ac:dyDescent="0.25">
      <c r="A59" s="165"/>
      <c r="B59" s="90">
        <v>33</v>
      </c>
      <c r="C59" s="87"/>
      <c r="D59" s="224"/>
      <c r="E59" s="224"/>
      <c r="F59" s="225"/>
      <c r="G59" s="225"/>
      <c r="H59" s="226"/>
      <c r="I59" s="165"/>
      <c r="J59" s="165"/>
      <c r="K59" s="165"/>
      <c r="L59" s="165"/>
      <c r="M59" s="165"/>
      <c r="N59" s="165"/>
      <c r="O59" s="165"/>
      <c r="P59" s="165"/>
      <c r="Q59" s="165"/>
      <c r="R59" s="165"/>
      <c r="S59" s="165"/>
      <c r="T59" s="165"/>
      <c r="U59" s="165"/>
      <c r="V59" s="165"/>
    </row>
    <row r="60" spans="1:22" ht="13.5" x14ac:dyDescent="0.25">
      <c r="A60" s="165"/>
      <c r="B60" s="90">
        <v>34</v>
      </c>
      <c r="C60" s="87"/>
      <c r="D60" s="224"/>
      <c r="E60" s="224"/>
      <c r="F60" s="225"/>
      <c r="G60" s="225"/>
      <c r="H60" s="226"/>
      <c r="I60" s="165"/>
      <c r="J60" s="165"/>
      <c r="K60" s="165"/>
      <c r="L60" s="165"/>
      <c r="M60" s="165"/>
      <c r="N60" s="165"/>
      <c r="O60" s="165"/>
      <c r="P60" s="165"/>
      <c r="Q60" s="165"/>
      <c r="R60" s="165"/>
      <c r="S60" s="165"/>
      <c r="T60" s="165"/>
      <c r="U60" s="165"/>
      <c r="V60" s="165"/>
    </row>
    <row r="61" spans="1:22" ht="13.5" x14ac:dyDescent="0.25">
      <c r="A61" s="165"/>
      <c r="B61" s="90">
        <v>35</v>
      </c>
      <c r="C61" s="87"/>
      <c r="D61" s="224"/>
      <c r="E61" s="224"/>
      <c r="F61" s="225"/>
      <c r="G61" s="225"/>
      <c r="H61" s="226"/>
      <c r="I61" s="165"/>
      <c r="J61" s="165"/>
      <c r="K61" s="165"/>
      <c r="L61" s="165"/>
      <c r="M61" s="165"/>
      <c r="N61" s="165"/>
      <c r="O61" s="165"/>
      <c r="P61" s="165"/>
      <c r="Q61" s="165"/>
      <c r="R61" s="165"/>
      <c r="S61" s="165"/>
      <c r="T61" s="165"/>
      <c r="U61" s="165"/>
      <c r="V61" s="165"/>
    </row>
    <row r="62" spans="1:22" ht="13.5" x14ac:dyDescent="0.25">
      <c r="A62" s="165"/>
      <c r="B62" s="90">
        <v>36</v>
      </c>
      <c r="C62" s="87"/>
      <c r="D62" s="224"/>
      <c r="E62" s="224"/>
      <c r="F62" s="225"/>
      <c r="G62" s="225"/>
      <c r="H62" s="226"/>
      <c r="I62" s="165"/>
      <c r="J62" s="165"/>
      <c r="K62" s="165"/>
      <c r="L62" s="165"/>
      <c r="M62" s="165"/>
      <c r="N62" s="165"/>
      <c r="O62" s="165"/>
      <c r="P62" s="165"/>
      <c r="Q62" s="165"/>
      <c r="R62" s="165"/>
      <c r="S62" s="165"/>
      <c r="T62" s="165"/>
      <c r="U62" s="165"/>
      <c r="V62" s="165"/>
    </row>
    <row r="63" spans="1:22" ht="13.5" x14ac:dyDescent="0.25">
      <c r="A63" s="165"/>
      <c r="B63" s="90">
        <v>37</v>
      </c>
      <c r="C63" s="87"/>
      <c r="D63" s="224"/>
      <c r="E63" s="224"/>
      <c r="F63" s="225"/>
      <c r="G63" s="225"/>
      <c r="H63" s="226"/>
      <c r="I63" s="165"/>
      <c r="J63" s="165"/>
      <c r="K63" s="165"/>
      <c r="L63" s="165"/>
      <c r="M63" s="165"/>
      <c r="N63" s="165"/>
      <c r="O63" s="165"/>
      <c r="P63" s="165"/>
      <c r="Q63" s="165"/>
      <c r="R63" s="165"/>
      <c r="S63" s="165"/>
      <c r="T63" s="165"/>
      <c r="U63" s="165"/>
      <c r="V63" s="165"/>
    </row>
    <row r="64" spans="1:22" ht="13.5" x14ac:dyDescent="0.25">
      <c r="A64" s="165"/>
      <c r="B64" s="90">
        <v>38</v>
      </c>
      <c r="C64" s="87"/>
      <c r="D64" s="224"/>
      <c r="E64" s="224"/>
      <c r="F64" s="225"/>
      <c r="G64" s="225"/>
      <c r="H64" s="226"/>
      <c r="I64" s="165"/>
      <c r="J64" s="165"/>
      <c r="K64" s="165"/>
      <c r="L64" s="165"/>
      <c r="M64" s="165"/>
      <c r="N64" s="165"/>
      <c r="O64" s="165"/>
      <c r="P64" s="165"/>
      <c r="Q64" s="165"/>
      <c r="R64" s="165"/>
      <c r="S64" s="165"/>
      <c r="T64" s="165"/>
      <c r="U64" s="165"/>
      <c r="V64" s="165"/>
    </row>
    <row r="65" spans="1:22" ht="13.5" x14ac:dyDescent="0.25">
      <c r="A65" s="165"/>
      <c r="B65" s="90">
        <v>39</v>
      </c>
      <c r="C65" s="87"/>
      <c r="D65" s="224"/>
      <c r="E65" s="224"/>
      <c r="F65" s="225"/>
      <c r="G65" s="225"/>
      <c r="H65" s="226"/>
      <c r="I65" s="165"/>
      <c r="J65" s="165"/>
      <c r="K65" s="165"/>
      <c r="L65" s="165"/>
      <c r="M65" s="165"/>
      <c r="N65" s="165"/>
      <c r="O65" s="165"/>
      <c r="P65" s="165"/>
      <c r="Q65" s="165"/>
      <c r="R65" s="165"/>
      <c r="S65" s="165"/>
      <c r="T65" s="165"/>
      <c r="U65" s="165"/>
      <c r="V65" s="165"/>
    </row>
    <row r="66" spans="1:22" ht="13.5" x14ac:dyDescent="0.25">
      <c r="A66" s="165"/>
      <c r="B66" s="90">
        <v>40</v>
      </c>
      <c r="C66" s="87"/>
      <c r="D66" s="224"/>
      <c r="E66" s="224"/>
      <c r="F66" s="225"/>
      <c r="G66" s="225"/>
      <c r="H66" s="226"/>
      <c r="I66" s="165"/>
      <c r="J66" s="165"/>
      <c r="K66" s="165"/>
      <c r="L66" s="165"/>
      <c r="M66" s="165"/>
      <c r="N66" s="165"/>
      <c r="O66" s="165"/>
      <c r="P66" s="165"/>
      <c r="Q66" s="165"/>
      <c r="R66" s="165"/>
      <c r="S66" s="165"/>
      <c r="T66" s="165"/>
      <c r="U66" s="165"/>
      <c r="V66" s="165"/>
    </row>
    <row r="67" spans="1:22" ht="13.5" x14ac:dyDescent="0.25">
      <c r="A67" s="165"/>
      <c r="B67" s="90">
        <v>41</v>
      </c>
      <c r="C67" s="87"/>
      <c r="D67" s="224"/>
      <c r="E67" s="224"/>
      <c r="F67" s="225"/>
      <c r="G67" s="225"/>
      <c r="H67" s="226"/>
      <c r="I67" s="165"/>
      <c r="J67" s="165"/>
      <c r="K67" s="165"/>
      <c r="L67" s="165"/>
      <c r="M67" s="165"/>
      <c r="N67" s="165"/>
      <c r="O67" s="165"/>
      <c r="P67" s="165"/>
      <c r="Q67" s="165"/>
      <c r="R67" s="165"/>
      <c r="S67" s="165"/>
      <c r="T67" s="165"/>
      <c r="U67" s="165"/>
      <c r="V67" s="165"/>
    </row>
    <row r="68" spans="1:22" ht="13.5" x14ac:dyDescent="0.25">
      <c r="A68" s="165"/>
      <c r="B68" s="90">
        <v>42</v>
      </c>
      <c r="C68" s="87"/>
      <c r="D68" s="224"/>
      <c r="E68" s="224"/>
      <c r="F68" s="225"/>
      <c r="G68" s="225"/>
      <c r="H68" s="226"/>
      <c r="I68" s="165"/>
      <c r="J68" s="165"/>
      <c r="K68" s="165"/>
      <c r="L68" s="165"/>
      <c r="M68" s="165"/>
      <c r="N68" s="165"/>
      <c r="O68" s="165"/>
      <c r="P68" s="165"/>
      <c r="Q68" s="165"/>
      <c r="R68" s="165"/>
      <c r="S68" s="165"/>
      <c r="T68" s="165"/>
      <c r="U68" s="165"/>
      <c r="V68" s="165"/>
    </row>
    <row r="69" spans="1:22" ht="13.5" x14ac:dyDescent="0.25">
      <c r="A69" s="165"/>
      <c r="B69" s="90">
        <v>43</v>
      </c>
      <c r="C69" s="87"/>
      <c r="D69" s="224"/>
      <c r="E69" s="224"/>
      <c r="F69" s="225"/>
      <c r="G69" s="225"/>
      <c r="H69" s="226"/>
      <c r="I69" s="165"/>
      <c r="J69" s="165"/>
      <c r="K69" s="165"/>
      <c r="L69" s="165"/>
      <c r="M69" s="165"/>
      <c r="N69" s="165"/>
      <c r="O69" s="165"/>
      <c r="P69" s="165"/>
      <c r="Q69" s="165"/>
      <c r="R69" s="165"/>
      <c r="S69" s="165"/>
      <c r="T69" s="165"/>
      <c r="U69" s="165"/>
      <c r="V69" s="165"/>
    </row>
    <row r="70" spans="1:22" ht="13.5" x14ac:dyDescent="0.25">
      <c r="A70" s="165"/>
      <c r="B70" s="90">
        <v>44</v>
      </c>
      <c r="C70" s="87"/>
      <c r="D70" s="224"/>
      <c r="E70" s="224"/>
      <c r="F70" s="225"/>
      <c r="G70" s="225"/>
      <c r="H70" s="226"/>
      <c r="I70" s="165"/>
      <c r="J70" s="165"/>
      <c r="K70" s="165"/>
      <c r="L70" s="165"/>
      <c r="M70" s="165"/>
      <c r="N70" s="165"/>
      <c r="O70" s="165"/>
      <c r="P70" s="165"/>
      <c r="Q70" s="165"/>
      <c r="R70" s="165"/>
      <c r="S70" s="165"/>
      <c r="T70" s="165"/>
      <c r="U70" s="165"/>
      <c r="V70" s="165"/>
    </row>
    <row r="71" spans="1:22" ht="13.5" x14ac:dyDescent="0.25">
      <c r="A71" s="165"/>
      <c r="B71" s="90">
        <v>45</v>
      </c>
      <c r="C71" s="87"/>
      <c r="D71" s="224"/>
      <c r="E71" s="224"/>
      <c r="F71" s="225"/>
      <c r="G71" s="225"/>
      <c r="H71" s="226"/>
      <c r="I71" s="165"/>
      <c r="J71" s="165"/>
      <c r="K71" s="165"/>
      <c r="L71" s="165"/>
      <c r="M71" s="165"/>
      <c r="N71" s="165"/>
      <c r="O71" s="165"/>
      <c r="P71" s="165"/>
      <c r="Q71" s="165"/>
      <c r="R71" s="165"/>
      <c r="S71" s="165"/>
      <c r="T71" s="165"/>
      <c r="U71" s="165"/>
      <c r="V71" s="165"/>
    </row>
    <row r="72" spans="1:22" ht="13.5" x14ac:dyDescent="0.25">
      <c r="A72" s="165"/>
      <c r="B72" s="90">
        <v>46</v>
      </c>
      <c r="C72" s="87"/>
      <c r="D72" s="224"/>
      <c r="E72" s="224"/>
      <c r="F72" s="225"/>
      <c r="G72" s="225"/>
      <c r="H72" s="226"/>
      <c r="I72" s="165"/>
      <c r="J72" s="165"/>
      <c r="K72" s="165"/>
      <c r="L72" s="165"/>
      <c r="M72" s="165"/>
      <c r="N72" s="165"/>
      <c r="O72" s="165"/>
      <c r="P72" s="165"/>
      <c r="Q72" s="165"/>
      <c r="R72" s="165"/>
      <c r="S72" s="165"/>
      <c r="T72" s="165"/>
      <c r="U72" s="165"/>
      <c r="V72" s="165"/>
    </row>
    <row r="73" spans="1:22" ht="13.5" x14ac:dyDescent="0.25">
      <c r="A73" s="165"/>
      <c r="B73" s="90">
        <v>47</v>
      </c>
      <c r="C73" s="87"/>
      <c r="D73" s="224"/>
      <c r="E73" s="224"/>
      <c r="F73" s="225"/>
      <c r="G73" s="225"/>
      <c r="H73" s="226"/>
      <c r="I73" s="165"/>
      <c r="J73" s="165"/>
      <c r="K73" s="165"/>
      <c r="L73" s="165"/>
      <c r="M73" s="165"/>
      <c r="N73" s="165"/>
      <c r="O73" s="165"/>
      <c r="P73" s="165"/>
      <c r="Q73" s="165"/>
      <c r="R73" s="165"/>
      <c r="S73" s="165"/>
      <c r="T73" s="165"/>
      <c r="U73" s="165"/>
      <c r="V73" s="165"/>
    </row>
    <row r="74" spans="1:22" ht="13.5" x14ac:dyDescent="0.25">
      <c r="A74" s="165"/>
      <c r="B74" s="90">
        <v>48</v>
      </c>
      <c r="C74" s="87"/>
      <c r="D74" s="224"/>
      <c r="E74" s="224"/>
      <c r="F74" s="225"/>
      <c r="G74" s="225"/>
      <c r="H74" s="226"/>
      <c r="I74" s="165"/>
      <c r="J74" s="165"/>
      <c r="K74" s="165"/>
      <c r="L74" s="165"/>
      <c r="M74" s="165"/>
      <c r="N74" s="165"/>
      <c r="O74" s="165"/>
      <c r="P74" s="165"/>
      <c r="Q74" s="165"/>
      <c r="R74" s="165"/>
      <c r="S74" s="165"/>
      <c r="T74" s="165"/>
      <c r="U74" s="165"/>
      <c r="V74" s="165"/>
    </row>
    <row r="75" spans="1:22" x14ac:dyDescent="0.2">
      <c r="A75" s="165"/>
      <c r="B75" s="90">
        <v>49</v>
      </c>
      <c r="C75" s="87"/>
      <c r="D75" s="224"/>
      <c r="E75" s="224"/>
      <c r="F75" s="225"/>
      <c r="G75" s="225"/>
      <c r="H75" s="226"/>
      <c r="I75" s="165"/>
      <c r="J75" s="165"/>
      <c r="K75" s="165"/>
      <c r="L75" s="165"/>
      <c r="M75" s="165"/>
      <c r="N75" s="165"/>
      <c r="O75" s="165"/>
      <c r="P75" s="165"/>
      <c r="Q75" s="165"/>
      <c r="R75" s="165"/>
      <c r="S75" s="165"/>
      <c r="T75" s="165"/>
      <c r="U75" s="165"/>
      <c r="V75" s="165"/>
    </row>
    <row r="76" spans="1:22" ht="15" thickBot="1" x14ac:dyDescent="0.25">
      <c r="A76" s="165"/>
      <c r="B76" s="91">
        <v>50</v>
      </c>
      <c r="C76" s="88"/>
      <c r="D76" s="221"/>
      <c r="E76" s="221"/>
      <c r="F76" s="222"/>
      <c r="G76" s="222"/>
      <c r="H76" s="223"/>
      <c r="I76" s="165"/>
      <c r="J76" s="165"/>
      <c r="K76" s="165"/>
      <c r="L76" s="165"/>
      <c r="M76" s="165"/>
      <c r="N76" s="165"/>
      <c r="O76" s="165"/>
      <c r="P76" s="165"/>
      <c r="Q76" s="165"/>
      <c r="R76" s="165"/>
      <c r="S76" s="165"/>
      <c r="T76" s="165"/>
      <c r="U76" s="165"/>
      <c r="V76" s="165"/>
    </row>
    <row r="77" spans="1:22" x14ac:dyDescent="0.2">
      <c r="A77" s="165"/>
      <c r="B77" s="165"/>
      <c r="C77" s="165"/>
      <c r="D77" s="167"/>
      <c r="E77" s="167"/>
      <c r="F77" s="167"/>
      <c r="G77" s="167"/>
      <c r="H77" s="165"/>
      <c r="I77" s="165"/>
      <c r="J77" s="165"/>
      <c r="K77" s="165"/>
      <c r="L77" s="165"/>
      <c r="M77" s="165"/>
      <c r="N77" s="165"/>
      <c r="O77" s="165"/>
      <c r="P77" s="165"/>
      <c r="Q77" s="165"/>
      <c r="R77" s="165"/>
      <c r="S77" s="165"/>
      <c r="T77" s="165"/>
      <c r="U77" s="165"/>
      <c r="V77" s="165"/>
    </row>
    <row r="78" spans="1:22" x14ac:dyDescent="0.2">
      <c r="A78" s="165"/>
      <c r="B78" s="165"/>
      <c r="C78" s="165"/>
      <c r="D78" s="167"/>
      <c r="E78" s="167"/>
      <c r="F78" s="167"/>
      <c r="G78" s="167"/>
      <c r="H78" s="165"/>
      <c r="I78" s="165"/>
      <c r="J78" s="165"/>
      <c r="K78" s="165"/>
      <c r="L78" s="165"/>
      <c r="M78" s="165"/>
      <c r="N78" s="165"/>
      <c r="O78" s="165"/>
      <c r="P78" s="165"/>
      <c r="Q78" s="165"/>
      <c r="R78" s="165"/>
      <c r="S78" s="165"/>
      <c r="T78" s="165"/>
      <c r="U78" s="165"/>
      <c r="V78" s="165"/>
    </row>
    <row r="79" spans="1:22" x14ac:dyDescent="0.2">
      <c r="A79" s="165"/>
      <c r="B79" s="165"/>
      <c r="C79" s="165"/>
      <c r="D79" s="167"/>
      <c r="E79" s="167"/>
      <c r="F79" s="167"/>
      <c r="G79" s="167"/>
      <c r="H79" s="165"/>
      <c r="I79" s="165"/>
      <c r="J79" s="165"/>
      <c r="K79" s="165"/>
      <c r="L79" s="165"/>
      <c r="M79" s="165"/>
      <c r="N79" s="165"/>
      <c r="O79" s="165"/>
      <c r="P79" s="165"/>
      <c r="Q79" s="165"/>
      <c r="R79" s="165"/>
      <c r="S79" s="165"/>
      <c r="T79" s="165"/>
      <c r="U79" s="165"/>
      <c r="V79" s="165"/>
    </row>
    <row r="80" spans="1:22" x14ac:dyDescent="0.2">
      <c r="A80" s="165"/>
      <c r="B80" s="165"/>
      <c r="C80" s="165"/>
      <c r="D80" s="167"/>
      <c r="E80" s="167"/>
      <c r="F80" s="167"/>
      <c r="G80" s="167"/>
      <c r="H80" s="165"/>
      <c r="I80" s="165"/>
      <c r="J80" s="165"/>
      <c r="K80" s="165"/>
      <c r="L80" s="165"/>
      <c r="M80" s="165"/>
      <c r="N80" s="165"/>
      <c r="O80" s="165"/>
      <c r="P80" s="165"/>
      <c r="Q80" s="165"/>
      <c r="R80" s="165"/>
      <c r="S80" s="165"/>
      <c r="T80" s="165"/>
      <c r="U80" s="165"/>
      <c r="V80" s="165"/>
    </row>
    <row r="81" spans="1:22" x14ac:dyDescent="0.2">
      <c r="A81" s="165"/>
      <c r="B81" s="165"/>
      <c r="C81" s="165"/>
      <c r="D81" s="167"/>
      <c r="E81" s="167"/>
      <c r="F81" s="167"/>
      <c r="G81" s="167"/>
      <c r="H81" s="165"/>
      <c r="I81" s="165"/>
      <c r="J81" s="165"/>
      <c r="K81" s="165"/>
      <c r="L81" s="165"/>
      <c r="M81" s="165"/>
      <c r="N81" s="165"/>
      <c r="O81" s="165"/>
      <c r="P81" s="165"/>
      <c r="Q81" s="165"/>
      <c r="R81" s="165"/>
      <c r="S81" s="165"/>
      <c r="T81" s="165"/>
      <c r="U81" s="165"/>
      <c r="V81" s="165"/>
    </row>
    <row r="82" spans="1:22" x14ac:dyDescent="0.2">
      <c r="A82" s="165"/>
      <c r="B82" s="165"/>
      <c r="C82" s="165"/>
      <c r="D82" s="167"/>
      <c r="E82" s="167"/>
      <c r="F82" s="167"/>
      <c r="G82" s="167"/>
      <c r="H82" s="165"/>
      <c r="I82" s="165"/>
      <c r="J82" s="165"/>
      <c r="K82" s="165"/>
      <c r="L82" s="165"/>
      <c r="M82" s="165"/>
      <c r="N82" s="165"/>
      <c r="O82" s="165"/>
      <c r="P82" s="165"/>
      <c r="Q82" s="165"/>
      <c r="R82" s="165"/>
      <c r="S82" s="165"/>
      <c r="T82" s="165"/>
      <c r="U82" s="165"/>
      <c r="V82" s="165"/>
    </row>
    <row r="83" spans="1:22" x14ac:dyDescent="0.2">
      <c r="A83" s="165"/>
      <c r="B83" s="165"/>
      <c r="C83" s="165"/>
      <c r="D83" s="167"/>
      <c r="E83" s="167"/>
      <c r="F83" s="167"/>
      <c r="G83" s="167"/>
      <c r="H83" s="165"/>
      <c r="I83" s="165"/>
      <c r="J83" s="165"/>
      <c r="K83" s="165"/>
      <c r="L83" s="165"/>
      <c r="M83" s="165"/>
      <c r="N83" s="165"/>
      <c r="O83" s="165"/>
      <c r="P83" s="165"/>
      <c r="Q83" s="165"/>
      <c r="R83" s="165"/>
      <c r="S83" s="165"/>
      <c r="T83" s="165"/>
      <c r="U83" s="165"/>
      <c r="V83" s="165"/>
    </row>
    <row r="84" spans="1:22" x14ac:dyDescent="0.2">
      <c r="A84" s="165"/>
      <c r="B84" s="165"/>
      <c r="C84" s="165"/>
      <c r="D84" s="167"/>
      <c r="E84" s="167"/>
      <c r="F84" s="167"/>
      <c r="G84" s="167"/>
      <c r="H84" s="165"/>
      <c r="I84" s="165"/>
      <c r="J84" s="165"/>
      <c r="K84" s="165"/>
      <c r="L84" s="165"/>
      <c r="M84" s="165"/>
      <c r="N84" s="165"/>
      <c r="O84" s="165"/>
      <c r="P84" s="165"/>
      <c r="Q84" s="165"/>
      <c r="R84" s="165"/>
      <c r="S84" s="165"/>
      <c r="T84" s="165"/>
      <c r="U84" s="165"/>
      <c r="V84" s="165"/>
    </row>
    <row r="85" spans="1:22" x14ac:dyDescent="0.2">
      <c r="A85" s="165"/>
      <c r="B85" s="165"/>
      <c r="C85" s="165"/>
      <c r="D85" s="167"/>
      <c r="E85" s="167"/>
      <c r="F85" s="167"/>
      <c r="G85" s="167"/>
      <c r="H85" s="165"/>
      <c r="I85" s="165"/>
      <c r="J85" s="165"/>
      <c r="K85" s="165"/>
      <c r="L85" s="165"/>
      <c r="M85" s="165"/>
      <c r="N85" s="165"/>
      <c r="O85" s="165"/>
      <c r="P85" s="165"/>
      <c r="Q85" s="165"/>
      <c r="R85" s="165"/>
      <c r="S85" s="165"/>
      <c r="T85" s="165"/>
      <c r="U85" s="165"/>
      <c r="V85" s="165"/>
    </row>
    <row r="86" spans="1:22" x14ac:dyDescent="0.2">
      <c r="A86" s="165"/>
      <c r="B86" s="165"/>
      <c r="C86" s="165"/>
      <c r="D86" s="167"/>
      <c r="E86" s="167"/>
      <c r="F86" s="167"/>
      <c r="G86" s="167"/>
      <c r="H86" s="165"/>
      <c r="I86" s="165"/>
      <c r="J86" s="165"/>
      <c r="K86" s="165"/>
      <c r="L86" s="165"/>
      <c r="M86" s="165"/>
      <c r="N86" s="165"/>
      <c r="O86" s="165"/>
      <c r="P86" s="165"/>
      <c r="Q86" s="165"/>
      <c r="R86" s="165"/>
      <c r="S86" s="165"/>
      <c r="T86" s="165"/>
      <c r="U86" s="165"/>
      <c r="V86" s="165"/>
    </row>
    <row r="87" spans="1:22" x14ac:dyDescent="0.2">
      <c r="A87" s="165"/>
      <c r="B87" s="165"/>
      <c r="C87" s="165"/>
      <c r="D87" s="167"/>
      <c r="E87" s="167"/>
      <c r="F87" s="167"/>
      <c r="G87" s="167"/>
      <c r="H87" s="165"/>
      <c r="I87" s="165"/>
      <c r="J87" s="165"/>
      <c r="K87" s="165"/>
      <c r="L87" s="165"/>
      <c r="M87" s="165"/>
      <c r="N87" s="165"/>
      <c r="O87" s="165"/>
      <c r="P87" s="165"/>
      <c r="Q87" s="165"/>
      <c r="R87" s="165"/>
      <c r="S87" s="165"/>
      <c r="T87" s="165"/>
      <c r="U87" s="165"/>
      <c r="V87" s="165"/>
    </row>
    <row r="88" spans="1:22" x14ac:dyDescent="0.2">
      <c r="A88" s="165"/>
      <c r="B88" s="165"/>
      <c r="C88" s="165"/>
      <c r="D88" s="167"/>
      <c r="E88" s="167"/>
      <c r="F88" s="167"/>
      <c r="G88" s="167"/>
      <c r="H88" s="165"/>
      <c r="I88" s="165"/>
      <c r="J88" s="165"/>
      <c r="K88" s="165"/>
      <c r="L88" s="165"/>
      <c r="M88" s="165"/>
      <c r="N88" s="165"/>
      <c r="O88" s="165"/>
      <c r="P88" s="165"/>
      <c r="Q88" s="165"/>
      <c r="R88" s="165"/>
      <c r="S88" s="165"/>
      <c r="T88" s="165"/>
      <c r="U88" s="165"/>
      <c r="V88" s="165"/>
    </row>
    <row r="89" spans="1:22" x14ac:dyDescent="0.2">
      <c r="A89" s="165"/>
      <c r="B89" s="165"/>
      <c r="C89" s="165"/>
      <c r="D89" s="167"/>
      <c r="E89" s="167"/>
      <c r="F89" s="167"/>
      <c r="G89" s="167"/>
      <c r="H89" s="165"/>
      <c r="I89" s="165"/>
      <c r="J89" s="165"/>
      <c r="K89" s="165"/>
      <c r="L89" s="165"/>
      <c r="M89" s="165"/>
      <c r="N89" s="165"/>
      <c r="O89" s="165"/>
      <c r="P89" s="165"/>
      <c r="Q89" s="165"/>
      <c r="R89" s="165"/>
      <c r="S89" s="165"/>
      <c r="T89" s="165"/>
      <c r="U89" s="165"/>
      <c r="V89" s="165"/>
    </row>
    <row r="90" spans="1:22" x14ac:dyDescent="0.2">
      <c r="A90" s="165"/>
      <c r="B90" s="165"/>
      <c r="C90" s="165"/>
      <c r="D90" s="167"/>
      <c r="E90" s="167"/>
      <c r="F90" s="167"/>
      <c r="G90" s="167"/>
      <c r="H90" s="165"/>
      <c r="I90" s="165"/>
      <c r="J90" s="165"/>
      <c r="K90" s="165"/>
      <c r="L90" s="165"/>
      <c r="M90" s="165"/>
      <c r="N90" s="165"/>
      <c r="O90" s="165"/>
      <c r="P90" s="165"/>
      <c r="Q90" s="165"/>
      <c r="R90" s="165"/>
      <c r="S90" s="165"/>
      <c r="T90" s="165"/>
      <c r="U90" s="165"/>
      <c r="V90" s="165"/>
    </row>
    <row r="91" spans="1:22" x14ac:dyDescent="0.2">
      <c r="A91" s="165"/>
      <c r="B91" s="165"/>
      <c r="C91" s="165"/>
      <c r="D91" s="167"/>
      <c r="E91" s="167"/>
      <c r="F91" s="167"/>
      <c r="G91" s="167"/>
      <c r="H91" s="165"/>
      <c r="I91" s="165"/>
      <c r="J91" s="165"/>
      <c r="K91" s="165"/>
      <c r="L91" s="165"/>
      <c r="M91" s="165"/>
      <c r="N91" s="165"/>
      <c r="O91" s="165"/>
      <c r="P91" s="165"/>
      <c r="Q91" s="165"/>
      <c r="R91" s="165"/>
      <c r="S91" s="165"/>
      <c r="T91" s="165"/>
      <c r="U91" s="165"/>
      <c r="V91" s="165"/>
    </row>
    <row r="92" spans="1:22" x14ac:dyDescent="0.2">
      <c r="A92" s="165"/>
      <c r="B92" s="165"/>
      <c r="C92" s="165"/>
      <c r="D92" s="167"/>
      <c r="E92" s="167"/>
      <c r="F92" s="167"/>
      <c r="G92" s="167"/>
      <c r="H92" s="165"/>
      <c r="I92" s="165"/>
      <c r="J92" s="165"/>
      <c r="K92" s="165"/>
      <c r="L92" s="165"/>
      <c r="M92" s="165"/>
      <c r="N92" s="165"/>
      <c r="O92" s="165"/>
      <c r="P92" s="165"/>
      <c r="Q92" s="165"/>
      <c r="R92" s="165"/>
      <c r="S92" s="165"/>
      <c r="T92" s="165"/>
      <c r="U92" s="165"/>
      <c r="V92" s="165"/>
    </row>
    <row r="93" spans="1:22" x14ac:dyDescent="0.2">
      <c r="A93" s="165"/>
      <c r="B93" s="165"/>
      <c r="C93" s="165"/>
      <c r="D93" s="167"/>
      <c r="E93" s="167"/>
      <c r="F93" s="167"/>
      <c r="G93" s="167"/>
      <c r="H93" s="165"/>
      <c r="I93" s="165"/>
      <c r="J93" s="165"/>
      <c r="K93" s="165"/>
      <c r="L93" s="165"/>
      <c r="M93" s="165"/>
      <c r="N93" s="165"/>
      <c r="O93" s="165"/>
      <c r="P93" s="165"/>
      <c r="Q93" s="165"/>
      <c r="R93" s="165"/>
      <c r="S93" s="165"/>
      <c r="T93" s="165"/>
      <c r="U93" s="165"/>
      <c r="V93" s="165"/>
    </row>
    <row r="94" spans="1:22" x14ac:dyDescent="0.2">
      <c r="A94" s="165"/>
      <c r="B94" s="165"/>
      <c r="C94" s="165"/>
      <c r="D94" s="167"/>
      <c r="E94" s="167"/>
      <c r="F94" s="167"/>
      <c r="G94" s="167"/>
      <c r="H94" s="165"/>
      <c r="I94" s="165"/>
      <c r="J94" s="165"/>
      <c r="K94" s="165"/>
      <c r="L94" s="165"/>
      <c r="M94" s="165"/>
      <c r="N94" s="165"/>
      <c r="O94" s="165"/>
      <c r="P94" s="165"/>
      <c r="Q94" s="165"/>
      <c r="R94" s="165"/>
      <c r="S94" s="165"/>
      <c r="T94" s="165"/>
      <c r="U94" s="165"/>
      <c r="V94" s="165"/>
    </row>
    <row r="95" spans="1:22" x14ac:dyDescent="0.2">
      <c r="A95" s="165"/>
      <c r="B95" s="165"/>
      <c r="C95" s="165"/>
      <c r="D95" s="167"/>
      <c r="E95" s="167"/>
      <c r="F95" s="167"/>
      <c r="G95" s="167"/>
      <c r="H95" s="165"/>
      <c r="I95" s="165"/>
      <c r="J95" s="165"/>
      <c r="K95" s="165"/>
      <c r="L95" s="165"/>
      <c r="M95" s="165"/>
      <c r="N95" s="165"/>
      <c r="O95" s="165"/>
      <c r="P95" s="165"/>
      <c r="Q95" s="165"/>
      <c r="R95" s="165"/>
      <c r="S95" s="165"/>
      <c r="T95" s="165"/>
      <c r="U95" s="165"/>
      <c r="V95" s="165"/>
    </row>
    <row r="96" spans="1:22" x14ac:dyDescent="0.2">
      <c r="A96" s="165"/>
      <c r="B96" s="165"/>
      <c r="C96" s="165"/>
      <c r="D96" s="167"/>
      <c r="E96" s="167"/>
      <c r="F96" s="167"/>
      <c r="G96" s="167"/>
      <c r="H96" s="165"/>
      <c r="I96" s="165"/>
      <c r="J96" s="165"/>
      <c r="K96" s="165"/>
      <c r="L96" s="165"/>
      <c r="M96" s="165"/>
      <c r="N96" s="165"/>
      <c r="O96" s="165"/>
      <c r="P96" s="165"/>
      <c r="Q96" s="165"/>
      <c r="R96" s="165"/>
      <c r="S96" s="165"/>
      <c r="T96" s="165"/>
      <c r="U96" s="165"/>
      <c r="V96" s="165"/>
    </row>
    <row r="97" spans="1:22" x14ac:dyDescent="0.2">
      <c r="A97" s="165"/>
      <c r="B97" s="165"/>
      <c r="C97" s="165"/>
      <c r="D97" s="167"/>
      <c r="E97" s="167"/>
      <c r="F97" s="167"/>
      <c r="G97" s="167"/>
      <c r="H97" s="165"/>
      <c r="I97" s="165"/>
      <c r="J97" s="165"/>
      <c r="K97" s="165"/>
      <c r="L97" s="165"/>
      <c r="M97" s="165"/>
      <c r="N97" s="165"/>
      <c r="O97" s="165"/>
      <c r="P97" s="165"/>
      <c r="Q97" s="165"/>
      <c r="R97" s="165"/>
      <c r="S97" s="165"/>
      <c r="T97" s="165"/>
      <c r="U97" s="165"/>
      <c r="V97" s="165"/>
    </row>
    <row r="98" spans="1:22" x14ac:dyDescent="0.2">
      <c r="A98" s="165"/>
      <c r="B98" s="165"/>
      <c r="C98" s="165"/>
      <c r="D98" s="167"/>
      <c r="E98" s="167"/>
      <c r="F98" s="167"/>
      <c r="G98" s="167"/>
      <c r="H98" s="165"/>
      <c r="I98" s="165"/>
      <c r="J98" s="165"/>
      <c r="K98" s="165"/>
      <c r="L98" s="165"/>
      <c r="M98" s="165"/>
      <c r="N98" s="165"/>
      <c r="O98" s="165"/>
      <c r="P98" s="165"/>
      <c r="Q98" s="165"/>
      <c r="R98" s="165"/>
      <c r="S98" s="165"/>
      <c r="T98" s="165"/>
      <c r="U98" s="165"/>
      <c r="V98" s="165"/>
    </row>
    <row r="99" spans="1:22" x14ac:dyDescent="0.2">
      <c r="A99" s="165"/>
      <c r="B99" s="165"/>
      <c r="C99" s="165"/>
      <c r="D99" s="167"/>
      <c r="E99" s="167"/>
      <c r="F99" s="167"/>
      <c r="G99" s="167"/>
      <c r="H99" s="165"/>
      <c r="I99" s="165"/>
      <c r="J99" s="165"/>
      <c r="K99" s="165"/>
      <c r="L99" s="165"/>
      <c r="M99" s="165"/>
      <c r="N99" s="165"/>
      <c r="O99" s="165"/>
      <c r="P99" s="165"/>
      <c r="Q99" s="165"/>
      <c r="R99" s="165"/>
      <c r="S99" s="165"/>
      <c r="T99" s="165"/>
      <c r="U99" s="165"/>
      <c r="V99" s="165"/>
    </row>
    <row r="100" spans="1:22" x14ac:dyDescent="0.2">
      <c r="A100" s="165"/>
      <c r="B100" s="165"/>
      <c r="C100" s="165"/>
      <c r="D100" s="167"/>
      <c r="E100" s="167"/>
      <c r="F100" s="167"/>
      <c r="G100" s="167"/>
      <c r="H100" s="165"/>
      <c r="I100" s="165"/>
      <c r="J100" s="165"/>
      <c r="K100" s="165"/>
      <c r="L100" s="165"/>
      <c r="M100" s="165"/>
      <c r="N100" s="165"/>
      <c r="O100" s="165"/>
      <c r="P100" s="165"/>
      <c r="Q100" s="165"/>
      <c r="R100" s="165"/>
      <c r="S100" s="165"/>
      <c r="T100" s="165"/>
      <c r="U100" s="165"/>
      <c r="V100" s="165"/>
    </row>
  </sheetData>
  <sheetProtection formatCells="0" insertRows="0"/>
  <mergeCells count="63">
    <mergeCell ref="D28:H28"/>
    <mergeCell ref="D2:D3"/>
    <mergeCell ref="C2:C3"/>
    <mergeCell ref="B2:B3"/>
    <mergeCell ref="E2:E3"/>
    <mergeCell ref="F2:F3"/>
    <mergeCell ref="V2:V3"/>
    <mergeCell ref="D24:H24"/>
    <mergeCell ref="D25:H25"/>
    <mergeCell ref="D26:H26"/>
    <mergeCell ref="D27:H27"/>
    <mergeCell ref="T2:T3"/>
    <mergeCell ref="U2:U3"/>
    <mergeCell ref="H2:S2"/>
    <mergeCell ref="G2:G3"/>
    <mergeCell ref="D40:H40"/>
    <mergeCell ref="D29:H29"/>
    <mergeCell ref="D30:H30"/>
    <mergeCell ref="D31:H31"/>
    <mergeCell ref="D32:H32"/>
    <mergeCell ref="D33:H33"/>
    <mergeCell ref="D34:H34"/>
    <mergeCell ref="D35:H35"/>
    <mergeCell ref="D36:H36"/>
    <mergeCell ref="D37:H37"/>
    <mergeCell ref="D38:H38"/>
    <mergeCell ref="D39:H39"/>
    <mergeCell ref="D52:H52"/>
    <mergeCell ref="D41:H41"/>
    <mergeCell ref="D42:H42"/>
    <mergeCell ref="D43:H43"/>
    <mergeCell ref="D44:H44"/>
    <mergeCell ref="D45:H45"/>
    <mergeCell ref="D46:H46"/>
    <mergeCell ref="D47:H47"/>
    <mergeCell ref="D48:H48"/>
    <mergeCell ref="D49:H49"/>
    <mergeCell ref="D50:H50"/>
    <mergeCell ref="D51:H51"/>
    <mergeCell ref="D64:H64"/>
    <mergeCell ref="D53:H53"/>
    <mergeCell ref="D54:H54"/>
    <mergeCell ref="D55:H55"/>
    <mergeCell ref="D56:H56"/>
    <mergeCell ref="D57:H57"/>
    <mergeCell ref="D58:H58"/>
    <mergeCell ref="D59:H59"/>
    <mergeCell ref="D60:H60"/>
    <mergeCell ref="D61:H61"/>
    <mergeCell ref="D62:H62"/>
    <mergeCell ref="D63:H63"/>
    <mergeCell ref="D76:H76"/>
    <mergeCell ref="D65:H65"/>
    <mergeCell ref="D66:H66"/>
    <mergeCell ref="D67:H67"/>
    <mergeCell ref="D68:H68"/>
    <mergeCell ref="D69:H69"/>
    <mergeCell ref="D70:H70"/>
    <mergeCell ref="D71:H71"/>
    <mergeCell ref="D72:H72"/>
    <mergeCell ref="D73:H73"/>
    <mergeCell ref="D74:H74"/>
    <mergeCell ref="D75:H75"/>
  </mergeCells>
  <conditionalFormatting sqref="U5:U22">
    <cfRule type="cellIs" dxfId="20" priority="21" operator="equal">
      <formula>"NO"</formula>
    </cfRule>
    <cfRule type="cellIs" dxfId="19" priority="22" operator="equal">
      <formula>"MAYBE"</formula>
    </cfRule>
    <cfRule type="cellIs" dxfId="18" priority="23" operator="equal">
      <formula>"YES"</formula>
    </cfRule>
  </conditionalFormatting>
  <conditionalFormatting sqref="H5:S5">
    <cfRule type="cellIs" dxfId="17" priority="20" operator="greaterThan">
      <formula>$F$5</formula>
    </cfRule>
  </conditionalFormatting>
  <conditionalFormatting sqref="H6:S6">
    <cfRule type="cellIs" dxfId="16" priority="18" operator="greaterThan">
      <formula>$F$6</formula>
    </cfRule>
  </conditionalFormatting>
  <conditionalFormatting sqref="H7:S7">
    <cfRule type="cellIs" dxfId="15" priority="17" operator="greaterThan">
      <formula>$F$7</formula>
    </cfRule>
  </conditionalFormatting>
  <conditionalFormatting sqref="H8:S8">
    <cfRule type="cellIs" dxfId="14" priority="15" operator="greaterThan">
      <formula>$F$8</formula>
    </cfRule>
  </conditionalFormatting>
  <conditionalFormatting sqref="H9:S9">
    <cfRule type="cellIs" dxfId="13" priority="14" operator="greaterThan">
      <formula>$F$9</formula>
    </cfRule>
  </conditionalFormatting>
  <conditionalFormatting sqref="H10:S10">
    <cfRule type="cellIs" dxfId="12" priority="13" operator="greaterThan">
      <formula>$F$10</formula>
    </cfRule>
  </conditionalFormatting>
  <conditionalFormatting sqref="H11:S11">
    <cfRule type="cellIs" dxfId="11" priority="12" operator="greaterThan">
      <formula>$F$11</formula>
    </cfRule>
  </conditionalFormatting>
  <conditionalFormatting sqref="H12:S12">
    <cfRule type="cellIs" dxfId="10" priority="11" operator="greaterThan">
      <formula>$F$12</formula>
    </cfRule>
  </conditionalFormatting>
  <conditionalFormatting sqref="H13:S13">
    <cfRule type="cellIs" dxfId="9" priority="10" operator="greaterThan">
      <formula>$F$13</formula>
    </cfRule>
  </conditionalFormatting>
  <conditionalFormatting sqref="H14:S14">
    <cfRule type="cellIs" dxfId="8" priority="9" operator="greaterThan">
      <formula>$F$14</formula>
    </cfRule>
  </conditionalFormatting>
  <conditionalFormatting sqref="H15:S15">
    <cfRule type="cellIs" dxfId="7" priority="8" operator="greaterThan">
      <formula>$F$15</formula>
    </cfRule>
  </conditionalFormatting>
  <conditionalFormatting sqref="H16:S16">
    <cfRule type="cellIs" dxfId="6" priority="7" operator="greaterThan">
      <formula>$F$16</formula>
    </cfRule>
  </conditionalFormatting>
  <conditionalFormatting sqref="H17:S17">
    <cfRule type="cellIs" dxfId="5" priority="6" operator="greaterThan">
      <formula>$F$17</formula>
    </cfRule>
  </conditionalFormatting>
  <conditionalFormatting sqref="H18:S18">
    <cfRule type="cellIs" dxfId="4" priority="5" operator="greaterThan">
      <formula>$F$18</formula>
    </cfRule>
  </conditionalFormatting>
  <conditionalFormatting sqref="H19:S19">
    <cfRule type="cellIs" dxfId="3" priority="4" operator="greaterThan">
      <formula>$F$19</formula>
    </cfRule>
  </conditionalFormatting>
  <conditionalFormatting sqref="H20:S20">
    <cfRule type="cellIs" dxfId="2" priority="3" operator="greaterThan">
      <formula>$F$20</formula>
    </cfRule>
  </conditionalFormatting>
  <conditionalFormatting sqref="H21:S21">
    <cfRule type="cellIs" dxfId="1" priority="2" operator="greaterThan">
      <formula>$F$21</formula>
    </cfRule>
  </conditionalFormatting>
  <conditionalFormatting sqref="H22:S22">
    <cfRule type="cellIs" dxfId="0" priority="1" operator="greaterThan">
      <formula>$F$22</formula>
    </cfRule>
  </conditionalFormatting>
  <pageMargins left="0.26736111111111099" right="0.255" top="0.22916666666666699" bottom="0.4425" header="0.3" footer="0.17249999999999999"/>
  <pageSetup paperSize="5" scale="71" fitToHeight="0" orientation="landscape" r:id="rId1"/>
  <headerFooter>
    <oddFooter>&amp;LF-7401-06 |  Rev: 0
Effective Date: 1/31/2013&amp;C&amp;"-,Bold"TMA Demand vs Capacity&amp;RLocation:S:\TMA Lean QMS\
10 - Records\12 - Supplier Qualification 
Retention: Permanent</oddFooter>
  </headerFooter>
  <ignoredErrors>
    <ignoredError sqref="F16:F22 F6:F10 F11:F15 V5:V22 T5:T22 F5" emptyCellReferenc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
  <sheetViews>
    <sheetView tabSelected="1" view="pageLayout" zoomScale="75" zoomScaleNormal="80" zoomScalePageLayoutView="75" workbookViewId="0">
      <selection sqref="A1:F1"/>
    </sheetView>
  </sheetViews>
  <sheetFormatPr defaultColWidth="8.796875" defaultRowHeight="12.75" x14ac:dyDescent="0.2"/>
  <cols>
    <col min="1" max="1" width="3.69921875" style="138" customWidth="1"/>
    <col min="2" max="2" width="28" style="141" customWidth="1"/>
    <col min="3" max="3" width="34.69921875" style="141" customWidth="1"/>
    <col min="4" max="4" width="31.3984375" style="141" customWidth="1"/>
    <col min="5" max="5" width="11.5" style="138" customWidth="1"/>
    <col min="6" max="6" width="10.8984375" style="138" customWidth="1"/>
    <col min="7" max="7" width="12.19921875" style="138" customWidth="1"/>
    <col min="8" max="8" width="18.3984375" style="138" customWidth="1"/>
    <col min="9" max="9" width="40.296875" style="138" customWidth="1"/>
    <col min="10" max="16384" width="8.796875" style="138"/>
  </cols>
  <sheetData>
    <row r="1" spans="1:9" ht="24.75" x14ac:dyDescent="0.2">
      <c r="A1" s="252" t="s">
        <v>80</v>
      </c>
      <c r="B1" s="252"/>
      <c r="C1" s="252"/>
      <c r="D1" s="252"/>
      <c r="E1" s="252"/>
      <c r="F1" s="252"/>
    </row>
    <row r="3" spans="1:9" ht="15" x14ac:dyDescent="0.2">
      <c r="B3" s="139" t="s">
        <v>54</v>
      </c>
      <c r="C3" s="140"/>
    </row>
    <row r="4" spans="1:9" ht="15" x14ac:dyDescent="0.2">
      <c r="B4" s="139" t="s">
        <v>55</v>
      </c>
      <c r="C4" s="142"/>
    </row>
    <row r="5" spans="1:9" ht="15" x14ac:dyDescent="0.2">
      <c r="B5" s="139"/>
      <c r="C5" s="143"/>
    </row>
    <row r="6" spans="1:9" ht="15" x14ac:dyDescent="0.2">
      <c r="B6" s="139" t="s">
        <v>75</v>
      </c>
      <c r="C6" s="140"/>
    </row>
    <row r="7" spans="1:9" ht="15" x14ac:dyDescent="0.2">
      <c r="B7" s="139"/>
      <c r="C7" s="142"/>
    </row>
    <row r="9" spans="1:9" s="145" customFormat="1" ht="24" customHeight="1" x14ac:dyDescent="0.2">
      <c r="A9" s="144" t="s">
        <v>26</v>
      </c>
      <c r="B9" s="144" t="s">
        <v>56</v>
      </c>
      <c r="C9" s="144" t="s">
        <v>57</v>
      </c>
      <c r="D9" s="144" t="s">
        <v>58</v>
      </c>
      <c r="E9" s="144" t="s">
        <v>59</v>
      </c>
      <c r="F9" s="144" t="s">
        <v>60</v>
      </c>
      <c r="G9" s="144" t="s">
        <v>61</v>
      </c>
      <c r="H9" s="144" t="s">
        <v>62</v>
      </c>
      <c r="I9" s="144" t="s">
        <v>63</v>
      </c>
    </row>
    <row r="10" spans="1:9" s="150" customFormat="1" ht="67.5" customHeight="1" x14ac:dyDescent="0.2">
      <c r="A10" s="146">
        <v>1</v>
      </c>
      <c r="B10" s="147"/>
      <c r="C10" s="147"/>
      <c r="D10" s="147"/>
      <c r="E10" s="148"/>
      <c r="F10" s="149"/>
      <c r="G10" s="149"/>
      <c r="H10" s="149"/>
      <c r="I10" s="149"/>
    </row>
    <row r="11" spans="1:9" s="150" customFormat="1" ht="67.5" customHeight="1" x14ac:dyDescent="0.2">
      <c r="A11" s="146">
        <v>2</v>
      </c>
      <c r="B11" s="147"/>
      <c r="C11" s="147"/>
      <c r="D11" s="147"/>
      <c r="E11" s="149"/>
      <c r="F11" s="149"/>
      <c r="G11" s="149"/>
      <c r="H11" s="149"/>
      <c r="I11" s="149"/>
    </row>
    <row r="12" spans="1:9" s="150" customFormat="1" ht="67.5" customHeight="1" x14ac:dyDescent="0.2">
      <c r="A12" s="146">
        <v>3</v>
      </c>
      <c r="B12" s="147"/>
      <c r="C12" s="147"/>
      <c r="D12" s="147"/>
      <c r="E12" s="149"/>
      <c r="F12" s="149"/>
      <c r="G12" s="149"/>
      <c r="H12" s="149"/>
      <c r="I12" s="149"/>
    </row>
    <row r="13" spans="1:9" s="150" customFormat="1" ht="67.5" customHeight="1" x14ac:dyDescent="0.2">
      <c r="A13" s="146">
        <v>4</v>
      </c>
      <c r="B13" s="147"/>
      <c r="C13" s="147"/>
      <c r="D13" s="147"/>
      <c r="E13" s="149"/>
      <c r="F13" s="149"/>
      <c r="G13" s="149"/>
      <c r="H13" s="149"/>
      <c r="I13" s="149"/>
    </row>
    <row r="14" spans="1:9" s="154" customFormat="1" ht="67.5" customHeight="1" x14ac:dyDescent="0.2">
      <c r="A14" s="151">
        <v>5</v>
      </c>
      <c r="B14" s="147"/>
      <c r="C14" s="152"/>
      <c r="D14" s="152"/>
      <c r="E14" s="153"/>
      <c r="F14" s="153"/>
      <c r="G14" s="149"/>
      <c r="H14" s="153"/>
      <c r="I14" s="153"/>
    </row>
    <row r="15" spans="1:9" s="154" customFormat="1" ht="67.5" customHeight="1" x14ac:dyDescent="0.2">
      <c r="A15" s="151">
        <v>6</v>
      </c>
      <c r="B15" s="147"/>
      <c r="C15" s="152"/>
      <c r="D15" s="152"/>
      <c r="E15" s="153"/>
      <c r="F15" s="153"/>
      <c r="G15" s="149"/>
      <c r="H15" s="153"/>
      <c r="I15" s="153"/>
    </row>
    <row r="16" spans="1:9" s="154" customFormat="1" ht="67.5" customHeight="1" x14ac:dyDescent="0.2">
      <c r="A16" s="151">
        <v>7</v>
      </c>
      <c r="B16" s="147"/>
      <c r="C16" s="152"/>
      <c r="D16" s="152"/>
      <c r="E16" s="153"/>
      <c r="F16" s="153"/>
      <c r="G16" s="149"/>
      <c r="H16" s="153"/>
      <c r="I16" s="153"/>
    </row>
    <row r="17" spans="1:9" s="154" customFormat="1" ht="67.5" customHeight="1" x14ac:dyDescent="0.25">
      <c r="A17" s="151">
        <v>8</v>
      </c>
      <c r="B17" s="147"/>
      <c r="C17" s="152"/>
      <c r="D17" s="152"/>
      <c r="E17" s="153"/>
      <c r="F17" s="153"/>
      <c r="G17" s="149"/>
      <c r="H17" s="153"/>
      <c r="I17" s="153"/>
    </row>
    <row r="18" spans="1:9" s="154" customFormat="1" ht="67.5" customHeight="1" x14ac:dyDescent="0.25">
      <c r="A18" s="151">
        <v>9</v>
      </c>
      <c r="B18" s="147"/>
      <c r="C18" s="152"/>
      <c r="D18" s="152"/>
      <c r="E18" s="153"/>
      <c r="F18" s="153"/>
      <c r="G18" s="149"/>
      <c r="H18" s="153"/>
      <c r="I18" s="153"/>
    </row>
    <row r="19" spans="1:9" s="154" customFormat="1" ht="67.5" customHeight="1" x14ac:dyDescent="0.25">
      <c r="A19" s="151">
        <v>10</v>
      </c>
      <c r="B19" s="147"/>
      <c r="C19" s="152"/>
      <c r="D19" s="152"/>
      <c r="E19" s="153"/>
      <c r="F19" s="153"/>
      <c r="G19" s="149"/>
      <c r="H19" s="153"/>
      <c r="I19" s="153"/>
    </row>
    <row r="20" spans="1:9" s="154" customFormat="1" ht="67.5" customHeight="1" x14ac:dyDescent="0.25">
      <c r="A20" s="151">
        <v>11</v>
      </c>
      <c r="B20" s="147"/>
      <c r="C20" s="152"/>
      <c r="D20" s="152"/>
      <c r="E20" s="153"/>
      <c r="F20" s="153"/>
      <c r="G20" s="149"/>
      <c r="H20" s="153"/>
      <c r="I20" s="153"/>
    </row>
    <row r="21" spans="1:9" s="154" customFormat="1" ht="67.5" customHeight="1" x14ac:dyDescent="0.25">
      <c r="A21" s="151">
        <v>12</v>
      </c>
      <c r="B21" s="147"/>
      <c r="C21" s="152"/>
      <c r="D21" s="152"/>
      <c r="E21" s="153"/>
      <c r="F21" s="153"/>
      <c r="G21" s="149"/>
      <c r="H21" s="153"/>
      <c r="I21" s="153"/>
    </row>
    <row r="22" spans="1:9" s="154" customFormat="1" ht="67.5" customHeight="1" x14ac:dyDescent="0.25">
      <c r="A22" s="151">
        <v>13</v>
      </c>
      <c r="B22" s="147"/>
      <c r="C22" s="152"/>
      <c r="D22" s="152"/>
      <c r="E22" s="153"/>
      <c r="F22" s="153"/>
      <c r="G22" s="149"/>
      <c r="H22" s="153"/>
      <c r="I22" s="153"/>
    </row>
    <row r="23" spans="1:9" s="154" customFormat="1" ht="67.5" customHeight="1" x14ac:dyDescent="0.25">
      <c r="A23" s="151">
        <v>14</v>
      </c>
      <c r="B23" s="147"/>
      <c r="C23" s="152"/>
      <c r="D23" s="152"/>
      <c r="E23" s="153"/>
      <c r="F23" s="153"/>
      <c r="G23" s="149"/>
      <c r="H23" s="153"/>
      <c r="I23" s="153"/>
    </row>
    <row r="24" spans="1:9" s="154" customFormat="1" ht="67.5" customHeight="1" x14ac:dyDescent="0.25">
      <c r="A24" s="151">
        <v>15</v>
      </c>
      <c r="B24" s="147"/>
      <c r="C24" s="152"/>
      <c r="D24" s="152"/>
      <c r="E24" s="153"/>
      <c r="F24" s="153"/>
      <c r="G24" s="149"/>
      <c r="H24" s="153"/>
      <c r="I24" s="153"/>
    </row>
  </sheetData>
  <mergeCells count="1">
    <mergeCell ref="A1:F1"/>
  </mergeCells>
  <dataValidations disablePrompts="1" count="4">
    <dataValidation type="list" allowBlank="1" showInputMessage="1" showErrorMessage="1" sqref="G10:G24">
      <formula1>STATUS</formula1>
    </dataValidation>
    <dataValidation type="list" allowBlank="1" showInputMessage="1" showErrorMessage="1" sqref="B10:B24">
      <formula1>ISSUES</formula1>
    </dataValidation>
    <dataValidation type="list" allowBlank="1" showInputMessage="1" showErrorMessage="1" sqref="C7">
      <formula1>UNITS</formula1>
    </dataValidation>
    <dataValidation type="date" operator="greaterThan" allowBlank="1" showErrorMessage="1" errorTitle="Invalid Type" error="Please enter a DATE_x000a_MM / DD / YYYY" sqref="E10:F24">
      <formula1>36526</formula1>
    </dataValidation>
  </dataValidations>
  <pageMargins left="0.27958333333333335" right="0.25" top="0.31624999999999998" bottom="0.55000000000000004" header="0.3" footer="0.3"/>
  <pageSetup paperSize="5" scale="72" fitToHeight="0" orientation="landscape" r:id="rId1"/>
  <headerFooter>
    <oddFooter>&amp;LF-7401-07 | Rev: 0
Effective Date: 1/31/2013 &amp;C&amp;"-,Bold"TMA Action Plan&amp;RLocation:S:\TMA Lean QMS\10 - Records\12 - Supplier Qualification
Retention: Permanent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81D14D01D98E34CA5F806114BE03952" ma:contentTypeVersion="0" ma:contentTypeDescription="Create a new document." ma:contentTypeScope="" ma:versionID="c9d5a5c211acaf4e44c0a0d6f6280316">
  <xsd:schema xmlns:xsd="http://www.w3.org/2001/XMLSchema" xmlns:p="http://schemas.microsoft.com/office/2006/metadata/properties" targetNamespace="http://schemas.microsoft.com/office/2006/metadata/properties" ma:root="true" ma:fieldsID="84d24c2467e79a5b957f305a830827c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2098946-87D6-4186-BF22-51D553C2A23F}">
  <ds:schemaRefs>
    <ds:schemaRef ds:uri="http://schemas.microsoft.com/office/2006/documentManagement/types"/>
    <ds:schemaRef ds:uri="http://www.w3.org/XML/1998/namespace"/>
    <ds:schemaRef ds:uri="http://purl.org/dc/elements/1.1/"/>
    <ds:schemaRef ds:uri="http://schemas.microsoft.com/office/2006/metadata/properties"/>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AC22B963-1E0C-49C2-9D01-774CF9E5D94E}">
  <ds:schemaRefs>
    <ds:schemaRef ds:uri="http://schemas.microsoft.com/sharepoint/v3/contenttype/forms"/>
  </ds:schemaRefs>
</ds:datastoreItem>
</file>

<file path=customXml/itemProps3.xml><?xml version="1.0" encoding="utf-8"?>
<ds:datastoreItem xmlns:ds="http://schemas.openxmlformats.org/officeDocument/2006/customXml" ds:itemID="{BB006440-7334-4864-B27F-82788C65DD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F-7401-02 Supplier Cap Self-Ass</vt:lpstr>
      <vt:lpstr>F-7401-06 Demand vs Capacity</vt:lpstr>
      <vt:lpstr>F-7401-07 Action Plan</vt:lpstr>
    </vt:vector>
  </TitlesOfParts>
  <Company>Deere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F Konopka</dc:creator>
  <cp:lastModifiedBy>Billy Lefler</cp:lastModifiedBy>
  <cp:lastPrinted>2012-11-19T20:23:32Z</cp:lastPrinted>
  <dcterms:created xsi:type="dcterms:W3CDTF">2010-01-19T17:33:25Z</dcterms:created>
  <dcterms:modified xsi:type="dcterms:W3CDTF">2016-02-12T13:33:32Z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0x010100181D14D01D98E34CA5F806114BE03952</vt:lpwstr>
  </property>
</Properties>
</file>